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owner\Documents\mysite1\deta\deta\"/>
    </mc:Choice>
  </mc:AlternateContent>
  <xr:revisionPtr revIDLastSave="0" documentId="13_ncr:1_{F2B96D9F-440F-45D6-9E65-059A21BE0483}" xr6:coauthVersionLast="47" xr6:coauthVersionMax="47" xr10:uidLastSave="{00000000-0000-0000-0000-000000000000}"/>
  <bookViews>
    <workbookView xWindow="-120" yWindow="-120" windowWidth="20730" windowHeight="11160" xr2:uid="{00000000-000D-0000-FFFF-FFFF00000000}"/>
  </bookViews>
  <sheets>
    <sheet name=" R５試合 結果" sheetId="45" r:id="rId1"/>
    <sheet name="伊勢原 R５" sheetId="48" r:id="rId2"/>
    <sheet name="綾瀬 R５" sheetId="46" r:id="rId3"/>
    <sheet name="綾瀬 R５ 二回戦" sheetId="47" r:id="rId4"/>
    <sheet name="綾瀬 R５ 最終日" sheetId="49" r:id="rId5"/>
    <sheet name=" R４試合" sheetId="41" r:id="rId6"/>
    <sheet name="綾瀬 R４" sheetId="42" r:id="rId7"/>
    <sheet name="伊勢原 R４ " sheetId="43" r:id="rId8"/>
    <sheet name="綾瀬 R４ 二回戦" sheetId="44" r:id="rId9"/>
    <sheet name="綾瀬 R ４決勝" sheetId="40" r:id="rId10"/>
    <sheet name=" R３試合結果 " sheetId="33" r:id="rId11"/>
    <sheet name="綾瀬 R3 二回戦" sheetId="39" r:id="rId12"/>
    <sheet name="綾瀬 R3" sheetId="34" r:id="rId13"/>
    <sheet name="伊勢原 R3" sheetId="35" r:id="rId14"/>
    <sheet name=" R1試合結果" sheetId="28" r:id="rId15"/>
    <sheet name="競技記録伊勢原" sheetId="29" r:id="rId16"/>
    <sheet name="綾瀬" sheetId="30" r:id="rId17"/>
    <sheet name="綾瀬 21日" sheetId="31" r:id="rId18"/>
    <sheet name="綾瀬 2２日" sheetId="32" r:id="rId19"/>
    <sheet name=" H30試合結果" sheetId="23" r:id="rId20"/>
    <sheet name="競技記録7,21伊勢原" sheetId="25" r:id="rId21"/>
    <sheet name="競技記録7,21綾瀬 " sheetId="24" r:id="rId22"/>
    <sheet name="競技記録7,22綾瀬 " sheetId="26" r:id="rId23"/>
    <sheet name="競技記録7,2３綾瀬  " sheetId="27" r:id="rId24"/>
    <sheet name=" H29組み合わせ " sheetId="16" r:id="rId25"/>
    <sheet name="Sheet1" sheetId="36" r:id="rId26"/>
    <sheet name="競技記録7,24綾瀬 " sheetId="20" r:id="rId27"/>
    <sheet name="競技記録7,23綾瀬 " sheetId="19" r:id="rId28"/>
    <sheet name="競技記録７、22綾瀬 " sheetId="18" r:id="rId29"/>
    <sheet name="競技記録７,2２伊勢原 " sheetId="17" r:id="rId30"/>
    <sheet name=" H28組み合わせ " sheetId="14" r:id="rId31"/>
    <sheet name="Sheet3" sheetId="37" r:id="rId32"/>
    <sheet name="Sheet4" sheetId="38" r:id="rId33"/>
    <sheet name="競技記録７,23伊勢原" sheetId="11" r:id="rId34"/>
    <sheet name="競技記録７、23綾瀬  " sheetId="10" r:id="rId35"/>
    <sheet name="競技記録７、24綾瀬 " sheetId="12" r:id="rId36"/>
    <sheet name="競技記録７、25綾瀬 " sheetId="13" r:id="rId37"/>
    <sheet name=" H27組み合わせ" sheetId="9" r:id="rId38"/>
    <sheet name="H26組み合わせ" sheetId="1" r:id="rId39"/>
    <sheet name="H２６関東大会" sheetId="15" r:id="rId40"/>
    <sheet name="Sheet2" sheetId="5" r:id="rId41"/>
  </sheets>
  <calcPr calcId="181029"/>
  <fileRecoveryPr autoRecover="0"/>
</workbook>
</file>

<file path=xl/calcChain.xml><?xml version="1.0" encoding="utf-8"?>
<calcChain xmlns="http://schemas.openxmlformats.org/spreadsheetml/2006/main">
  <c r="S38" i="48" l="1"/>
  <c r="S37" i="48"/>
  <c r="I35" i="48"/>
  <c r="S29" i="48"/>
  <c r="S28" i="48"/>
  <c r="I26" i="48"/>
  <c r="S19" i="48"/>
  <c r="I17" i="48"/>
  <c r="S11" i="48"/>
  <c r="S10" i="48"/>
  <c r="I8" i="48"/>
  <c r="BQ39" i="45"/>
  <c r="BS39" i="45"/>
  <c r="S38" i="35"/>
  <c r="S37" i="35"/>
  <c r="I35" i="35"/>
  <c r="S29" i="35"/>
  <c r="S28" i="35"/>
  <c r="I26" i="35"/>
  <c r="S20" i="35"/>
  <c r="S19" i="35"/>
  <c r="I17" i="35"/>
  <c r="S11" i="35"/>
  <c r="S10" i="35"/>
  <c r="I8" i="35"/>
  <c r="S38" i="31"/>
  <c r="S37" i="31"/>
  <c r="S29" i="31"/>
  <c r="S28" i="31"/>
  <c r="S20" i="31"/>
  <c r="S19" i="31"/>
  <c r="S11" i="31"/>
  <c r="S10" i="31"/>
  <c r="S38" i="29"/>
  <c r="S37" i="29"/>
  <c r="I35" i="29"/>
  <c r="S29" i="29"/>
  <c r="S28" i="29"/>
  <c r="I26" i="29"/>
  <c r="S20" i="29"/>
  <c r="S19" i="29"/>
  <c r="I17" i="29"/>
  <c r="S11" i="29"/>
  <c r="S10" i="29"/>
  <c r="I8" i="29"/>
  <c r="S38" i="30"/>
  <c r="S37" i="30"/>
  <c r="S29" i="30"/>
  <c r="S28" i="30"/>
  <c r="S29" i="20"/>
  <c r="S28" i="20"/>
  <c r="S19" i="20"/>
  <c r="S11" i="20"/>
  <c r="S10" i="20"/>
  <c r="S38" i="19"/>
  <c r="S37" i="19"/>
  <c r="S29" i="19"/>
  <c r="S28" i="19"/>
  <c r="S20" i="19"/>
  <c r="S19" i="19"/>
  <c r="S11" i="19"/>
  <c r="S10" i="19"/>
  <c r="S38" i="18"/>
  <c r="S37" i="18"/>
  <c r="S29" i="18"/>
  <c r="S28" i="18"/>
  <c r="S20" i="18"/>
  <c r="S19" i="18"/>
  <c r="S11" i="18"/>
  <c r="S10" i="18"/>
  <c r="S28" i="13"/>
  <c r="S20" i="13"/>
  <c r="S19" i="13"/>
  <c r="S38" i="12"/>
  <c r="S37" i="12"/>
  <c r="S38" i="11"/>
  <c r="S37" i="11"/>
  <c r="I35" i="11"/>
  <c r="S29" i="11"/>
  <c r="S28" i="11"/>
  <c r="I26" i="11"/>
  <c r="S20" i="11"/>
  <c r="S19" i="11"/>
  <c r="I17" i="11"/>
  <c r="S11" i="11"/>
  <c r="S10" i="11"/>
  <c r="I8" i="11"/>
  <c r="S37" i="10"/>
  <c r="S28" i="10"/>
</calcChain>
</file>

<file path=xl/sharedStrings.xml><?xml version="1.0" encoding="utf-8"?>
<sst xmlns="http://schemas.openxmlformats.org/spreadsheetml/2006/main" count="5106" uniqueCount="1448">
  <si>
    <t>主管　　綾瀬市野球協会　　伊勢原市野球協会</t>
    <phoneticPr fontId="1"/>
  </si>
  <si>
    <t>平成２6年７月２6日（土）～28日（月）</t>
    <phoneticPr fontId="1"/>
  </si>
  <si>
    <t>準 優 勝　</t>
    <phoneticPr fontId="1"/>
  </si>
  <si>
    <t>敢闘選手</t>
    <phoneticPr fontId="1"/>
  </si>
  <si>
    <t>平成２６年度</t>
    <phoneticPr fontId="1"/>
  </si>
  <si>
    <t>湘南</t>
    <rPh sb="0" eb="2">
      <t>ショウナン</t>
    </rPh>
    <phoneticPr fontId="1"/>
  </si>
  <si>
    <t>綾瀬</t>
    <rPh sb="0" eb="2">
      <t>アヤセ</t>
    </rPh>
    <phoneticPr fontId="1"/>
  </si>
  <si>
    <t>湘西</t>
    <rPh sb="0" eb="1">
      <t>ショウ</t>
    </rPh>
    <rPh sb="1" eb="2">
      <t>ニシ</t>
    </rPh>
    <phoneticPr fontId="1"/>
  </si>
  <si>
    <t>茅ヶ崎　相模原</t>
    <rPh sb="0" eb="3">
      <t>チガサキ</t>
    </rPh>
    <rPh sb="4" eb="6">
      <t>サガミ</t>
    </rPh>
    <rPh sb="6" eb="7">
      <t>ハラ</t>
    </rPh>
    <phoneticPr fontId="1"/>
  </si>
  <si>
    <t>相模メジャードリームス</t>
    <rPh sb="0" eb="2">
      <t>サガミ</t>
    </rPh>
    <phoneticPr fontId="1"/>
  </si>
  <si>
    <t>秦野</t>
    <rPh sb="0" eb="2">
      <t>ハダノ</t>
    </rPh>
    <phoneticPr fontId="1"/>
  </si>
  <si>
    <t>横浜</t>
    <rPh sb="0" eb="2">
      <t>ヨコハマ</t>
    </rPh>
    <phoneticPr fontId="1"/>
  </si>
  <si>
    <t>横浜ベースボールクラブサムライ</t>
    <rPh sb="0" eb="2">
      <t>ヨコハマ</t>
    </rPh>
    <phoneticPr fontId="1"/>
  </si>
  <si>
    <t>横須賀</t>
    <rPh sb="0" eb="3">
      <t>ヨコスカ</t>
    </rPh>
    <phoneticPr fontId="1"/>
  </si>
  <si>
    <t>横須賀ﾌｧｲﾀｰズ</t>
    <rPh sb="0" eb="3">
      <t>ヨコスカ</t>
    </rPh>
    <phoneticPr fontId="1"/>
  </si>
  <si>
    <t>横須賀　小田原</t>
    <rPh sb="0" eb="3">
      <t>ヨコスカ</t>
    </rPh>
    <rPh sb="4" eb="7">
      <t>オダワラ</t>
    </rPh>
    <phoneticPr fontId="1"/>
  </si>
  <si>
    <t>川崎</t>
    <rPh sb="0" eb="2">
      <t>カワサキ</t>
    </rPh>
    <phoneticPr fontId="1"/>
  </si>
  <si>
    <t>川崎ロッキーズ</t>
    <rPh sb="0" eb="2">
      <t>カワサキ</t>
    </rPh>
    <phoneticPr fontId="1"/>
  </si>
  <si>
    <t>座間</t>
    <rPh sb="0" eb="2">
      <t>ザマ</t>
    </rPh>
    <phoneticPr fontId="1"/>
  </si>
  <si>
    <t>相武台フレンズベースボールクラブ</t>
    <rPh sb="0" eb="3">
      <t>ソウブダイ</t>
    </rPh>
    <phoneticPr fontId="1"/>
  </si>
  <si>
    <t>横須賀スターズ</t>
    <rPh sb="0" eb="3">
      <t>ヨコスカ</t>
    </rPh>
    <phoneticPr fontId="1"/>
  </si>
  <si>
    <t>横浜オール泉野球クラブ</t>
    <rPh sb="0" eb="2">
      <t>ヨコハマ</t>
    </rPh>
    <rPh sb="5" eb="6">
      <t>イズミ</t>
    </rPh>
    <rPh sb="6" eb="8">
      <t>ヤキュウ</t>
    </rPh>
    <phoneticPr fontId="1"/>
  </si>
  <si>
    <t>藤沢</t>
    <rPh sb="0" eb="2">
      <t>フジサワ</t>
    </rPh>
    <phoneticPr fontId="1"/>
  </si>
  <si>
    <t>厚木</t>
    <rPh sb="0" eb="2">
      <t>アツギ</t>
    </rPh>
    <phoneticPr fontId="1"/>
  </si>
  <si>
    <t>依知中学校野球クラブ</t>
    <rPh sb="0" eb="1">
      <t>エ</t>
    </rPh>
    <rPh sb="1" eb="2">
      <t>チ</t>
    </rPh>
    <rPh sb="2" eb="5">
      <t>チュウガッコウ</t>
    </rPh>
    <rPh sb="5" eb="7">
      <t>ヤキュウ</t>
    </rPh>
    <phoneticPr fontId="1"/>
  </si>
  <si>
    <t>菅フェニックスクラブ</t>
    <rPh sb="0" eb="1">
      <t>スゲ</t>
    </rPh>
    <phoneticPr fontId="1"/>
  </si>
  <si>
    <t>川崎　南足柄</t>
    <rPh sb="0" eb="2">
      <t>カワサキ</t>
    </rPh>
    <rPh sb="3" eb="4">
      <t>ミナミ</t>
    </rPh>
    <rPh sb="4" eb="6">
      <t>アシガラ</t>
    </rPh>
    <phoneticPr fontId="1"/>
  </si>
  <si>
    <t>平塚</t>
    <rPh sb="0" eb="2">
      <t>ヒラツカ</t>
    </rPh>
    <phoneticPr fontId="1"/>
  </si>
  <si>
    <t>湘南アサヒベースボールクラブ</t>
    <rPh sb="0" eb="2">
      <t>ショウナン</t>
    </rPh>
    <phoneticPr fontId="1"/>
  </si>
  <si>
    <t>県北</t>
    <rPh sb="0" eb="1">
      <t>ケン</t>
    </rPh>
    <rPh sb="1" eb="2">
      <t>キタ</t>
    </rPh>
    <phoneticPr fontId="1"/>
  </si>
  <si>
    <t>横三</t>
    <rPh sb="0" eb="1">
      <t>ヨコ</t>
    </rPh>
    <rPh sb="1" eb="2">
      <t>サン</t>
    </rPh>
    <phoneticPr fontId="1"/>
  </si>
  <si>
    <t>県西</t>
    <rPh sb="0" eb="1">
      <t>ケン</t>
    </rPh>
    <rPh sb="1" eb="2">
      <t>ニシ</t>
    </rPh>
    <phoneticPr fontId="1"/>
  </si>
  <si>
    <t>県央</t>
    <rPh sb="0" eb="2">
      <t>ケンオウ</t>
    </rPh>
    <phoneticPr fontId="1"/>
  </si>
  <si>
    <t>城山クラブ</t>
    <rPh sb="0" eb="2">
      <t>シロヤマ</t>
    </rPh>
    <phoneticPr fontId="1"/>
  </si>
  <si>
    <t>南足柄市立南足柄中学校</t>
    <rPh sb="0" eb="1">
      <t>ミナミ</t>
    </rPh>
    <rPh sb="1" eb="3">
      <t>アシガラ</t>
    </rPh>
    <rPh sb="3" eb="5">
      <t>シリツ</t>
    </rPh>
    <rPh sb="5" eb="6">
      <t>ミナミ</t>
    </rPh>
    <rPh sb="6" eb="8">
      <t>アシガラ</t>
    </rPh>
    <rPh sb="8" eb="11">
      <t>チュウガッコウ</t>
    </rPh>
    <phoneticPr fontId="1"/>
  </si>
  <si>
    <t>競　　技　　記　　録　　</t>
    <rPh sb="0" eb="1">
      <t>セリ</t>
    </rPh>
    <rPh sb="3" eb="4">
      <t>ワザ</t>
    </rPh>
    <rPh sb="6" eb="7">
      <t>キ</t>
    </rPh>
    <rPh sb="9" eb="10">
      <t>リョク</t>
    </rPh>
    <phoneticPr fontId="11"/>
  </si>
  <si>
    <t>神奈川野球連盟</t>
    <rPh sb="0" eb="3">
      <t>カナガワ</t>
    </rPh>
    <rPh sb="3" eb="5">
      <t>ヤキュウ</t>
    </rPh>
    <rPh sb="5" eb="7">
      <t>レンメイ</t>
    </rPh>
    <phoneticPr fontId="11"/>
  </si>
  <si>
    <t>試 合</t>
    <rPh sb="0" eb="1">
      <t>タメシ</t>
    </rPh>
    <rPh sb="2" eb="3">
      <t>ゴウ</t>
    </rPh>
    <phoneticPr fontId="11"/>
  </si>
  <si>
    <t>開始</t>
    <rPh sb="0" eb="2">
      <t>カイシ</t>
    </rPh>
    <phoneticPr fontId="11"/>
  </si>
  <si>
    <t>時</t>
    <rPh sb="0" eb="1">
      <t>ジ</t>
    </rPh>
    <phoneticPr fontId="11"/>
  </si>
  <si>
    <t>分</t>
    <rPh sb="0" eb="1">
      <t>フン</t>
    </rPh>
    <phoneticPr fontId="11"/>
  </si>
  <si>
    <t>球審</t>
    <rPh sb="0" eb="2">
      <t>キュウシン</t>
    </rPh>
    <phoneticPr fontId="11"/>
  </si>
  <si>
    <t>二塁</t>
    <rPh sb="0" eb="2">
      <t>ニルイ</t>
    </rPh>
    <phoneticPr fontId="11"/>
  </si>
  <si>
    <t>時 間</t>
    <rPh sb="0" eb="1">
      <t>トキ</t>
    </rPh>
    <rPh sb="2" eb="3">
      <t>アイダ</t>
    </rPh>
    <phoneticPr fontId="11"/>
  </si>
  <si>
    <t>終了</t>
    <rPh sb="0" eb="2">
      <t>シュウリョウ</t>
    </rPh>
    <phoneticPr fontId="11"/>
  </si>
  <si>
    <t>時間</t>
    <rPh sb="0" eb="2">
      <t>ジカン</t>
    </rPh>
    <phoneticPr fontId="11"/>
  </si>
  <si>
    <t>一塁</t>
    <rPh sb="0" eb="2">
      <t>イチルイ</t>
    </rPh>
    <phoneticPr fontId="11"/>
  </si>
  <si>
    <t>三塁</t>
    <rPh sb="0" eb="2">
      <t>サンルイ</t>
    </rPh>
    <phoneticPr fontId="11"/>
  </si>
  <si>
    <t>チーム名</t>
    <rPh sb="3" eb="4">
      <t>ナ</t>
    </rPh>
    <phoneticPr fontId="11"/>
  </si>
  <si>
    <t>計</t>
    <rPh sb="0" eb="1">
      <t>ケイ</t>
    </rPh>
    <phoneticPr fontId="11"/>
  </si>
  <si>
    <t>バッテリ－（先）</t>
    <rPh sb="6" eb="7">
      <t>セン</t>
    </rPh>
    <phoneticPr fontId="11"/>
  </si>
  <si>
    <t>二塁打</t>
    <rPh sb="0" eb="3">
      <t>ニルイダ</t>
    </rPh>
    <phoneticPr fontId="11"/>
  </si>
  <si>
    <t>三塁打</t>
    <rPh sb="0" eb="3">
      <t>サンルイダ</t>
    </rPh>
    <phoneticPr fontId="11"/>
  </si>
  <si>
    <t>本塁打</t>
    <rPh sb="0" eb="3">
      <t>ホンルイダ</t>
    </rPh>
    <phoneticPr fontId="11"/>
  </si>
  <si>
    <t>バッテリ－（後）</t>
    <rPh sb="6" eb="7">
      <t>アト</t>
    </rPh>
    <phoneticPr fontId="11"/>
  </si>
  <si>
    <t>Memo</t>
    <phoneticPr fontId="11"/>
  </si>
  <si>
    <t>６回コールド</t>
    <rPh sb="1" eb="2">
      <t>カイ</t>
    </rPh>
    <phoneticPr fontId="1"/>
  </si>
  <si>
    <t>特別延長戦</t>
    <rPh sb="0" eb="2">
      <t>トクベツ</t>
    </rPh>
    <rPh sb="2" eb="4">
      <t>エンチョウ</t>
    </rPh>
    <rPh sb="4" eb="5">
      <t>セン</t>
    </rPh>
    <phoneticPr fontId="1"/>
  </si>
  <si>
    <t>1回戦</t>
    <rPh sb="1" eb="3">
      <t>カイセン</t>
    </rPh>
    <phoneticPr fontId="11"/>
  </si>
  <si>
    <t>第４4回　関東少年軟式野球大会　神奈川県予選</t>
    <phoneticPr fontId="1"/>
  </si>
  <si>
    <t>期日</t>
    <phoneticPr fontId="1"/>
  </si>
  <si>
    <t>会場　　綾瀬市スポーツ公園第１球場　　いせはらサンシャインスタジアム</t>
    <phoneticPr fontId="1"/>
  </si>
  <si>
    <t>優　　　勝　　</t>
    <phoneticPr fontId="1"/>
  </si>
  <si>
    <t>秋葉台中クラブ</t>
    <rPh sb="0" eb="3">
      <t>アキバダイ</t>
    </rPh>
    <rPh sb="3" eb="4">
      <t>チュウ</t>
    </rPh>
    <phoneticPr fontId="1"/>
  </si>
  <si>
    <t>横須賀ファイターズ</t>
    <rPh sb="0" eb="3">
      <t>ヨコスカ</t>
    </rPh>
    <phoneticPr fontId="1"/>
  </si>
  <si>
    <t>優秀選手　</t>
    <phoneticPr fontId="1"/>
  </si>
  <si>
    <t>秋葉台中クラブ</t>
    <rPh sb="0" eb="3">
      <t>アキバダイ</t>
    </rPh>
    <rPh sb="3" eb="4">
      <t>ナカ</t>
    </rPh>
    <phoneticPr fontId="1"/>
  </si>
  <si>
    <t>5回コールド</t>
    <rPh sb="1" eb="2">
      <t>カイ</t>
    </rPh>
    <phoneticPr fontId="1"/>
  </si>
  <si>
    <t>３回途中継続</t>
    <rPh sb="1" eb="2">
      <t>カイ</t>
    </rPh>
    <rPh sb="2" eb="4">
      <t>トチュウ</t>
    </rPh>
    <rPh sb="4" eb="6">
      <t>ケイゾク</t>
    </rPh>
    <phoneticPr fontId="1"/>
  </si>
  <si>
    <t>寒川町立旭が丘中学校クラブ</t>
    <rPh sb="0" eb="2">
      <t>サムカワ</t>
    </rPh>
    <rPh sb="2" eb="4">
      <t>チョウリツ</t>
    </rPh>
    <rPh sb="4" eb="5">
      <t>アサヒ</t>
    </rPh>
    <rPh sb="6" eb="7">
      <t>オカ</t>
    </rPh>
    <rPh sb="7" eb="10">
      <t>チュウガッコウ</t>
    </rPh>
    <phoneticPr fontId="1"/>
  </si>
  <si>
    <t>秦野市立東中学校クラブ</t>
    <rPh sb="0" eb="2">
      <t>ハダノ</t>
    </rPh>
    <rPh sb="2" eb="4">
      <t>シリツ</t>
    </rPh>
    <rPh sb="4" eb="5">
      <t>ヒガシ</t>
    </rPh>
    <rPh sb="5" eb="8">
      <t>チュウガッコウ</t>
    </rPh>
    <phoneticPr fontId="1"/>
  </si>
  <si>
    <t>湯河原ベースボール倶楽部</t>
    <rPh sb="0" eb="3">
      <t>ユガワラ</t>
    </rPh>
    <rPh sb="9" eb="12">
      <t>クラブ</t>
    </rPh>
    <phoneticPr fontId="1"/>
  </si>
  <si>
    <t>秋葉台中クラブ</t>
    <rPh sb="0" eb="2">
      <t>アキバ</t>
    </rPh>
    <rPh sb="2" eb="3">
      <t>ダイ</t>
    </rPh>
    <rPh sb="3" eb="4">
      <t>ナカ</t>
    </rPh>
    <phoneticPr fontId="1"/>
  </si>
  <si>
    <t>光井　佑太郎（秋）</t>
    <rPh sb="0" eb="2">
      <t>ミツイ</t>
    </rPh>
    <rPh sb="3" eb="5">
      <t>ユウタ</t>
    </rPh>
    <rPh sb="5" eb="6">
      <t>ロウ</t>
    </rPh>
    <rPh sb="7" eb="8">
      <t>アキ</t>
    </rPh>
    <phoneticPr fontId="1"/>
  </si>
  <si>
    <t>石巻　湧弥（横）</t>
    <rPh sb="0" eb="2">
      <t>イシマキ</t>
    </rPh>
    <rPh sb="3" eb="4">
      <t>ワ</t>
    </rPh>
    <rPh sb="4" eb="5">
      <t>ヤ</t>
    </rPh>
    <rPh sb="6" eb="7">
      <t>ヨコ</t>
    </rPh>
    <phoneticPr fontId="1"/>
  </si>
  <si>
    <t>平成２７年度</t>
    <phoneticPr fontId="1"/>
  </si>
  <si>
    <t>第４５回　関東少年軟式野球大会　神奈川県予選</t>
    <phoneticPr fontId="1"/>
  </si>
  <si>
    <t>平成２７年７月２５日（土）～２７日（月）</t>
    <phoneticPr fontId="1"/>
  </si>
  <si>
    <t>相模原　横須賀</t>
    <rPh sb="0" eb="2">
      <t>サガミ</t>
    </rPh>
    <rPh sb="2" eb="3">
      <t>ハラ</t>
    </rPh>
    <rPh sb="4" eb="7">
      <t>ヨコスカ</t>
    </rPh>
    <phoneticPr fontId="1"/>
  </si>
  <si>
    <t>横浜WEEDS</t>
    <rPh sb="0" eb="2">
      <t>ヨコハマ</t>
    </rPh>
    <phoneticPr fontId="1"/>
  </si>
  <si>
    <t>小田原　伊勢原</t>
    <rPh sb="0" eb="3">
      <t>オダワラ</t>
    </rPh>
    <rPh sb="4" eb="7">
      <t>イセハラ</t>
    </rPh>
    <phoneticPr fontId="1"/>
  </si>
  <si>
    <t>茅ヶ崎</t>
    <rPh sb="0" eb="3">
      <t>チガサキ</t>
    </rPh>
    <phoneticPr fontId="1"/>
  </si>
  <si>
    <t>高津クラブドジャース</t>
    <rPh sb="0" eb="2">
      <t>タカツ</t>
    </rPh>
    <phoneticPr fontId="1"/>
  </si>
  <si>
    <t>愛川</t>
    <rPh sb="0" eb="2">
      <t>アイカワ</t>
    </rPh>
    <phoneticPr fontId="1"/>
  </si>
  <si>
    <t>愛川クラブ</t>
    <rPh sb="0" eb="2">
      <t>アイカワ</t>
    </rPh>
    <phoneticPr fontId="1"/>
  </si>
  <si>
    <t>横須賀シーレックス</t>
    <rPh sb="0" eb="3">
      <t>ヨコスカ</t>
    </rPh>
    <phoneticPr fontId="1"/>
  </si>
  <si>
    <t>南足柄</t>
    <rPh sb="0" eb="3">
      <t>ミナミアシガラ</t>
    </rPh>
    <phoneticPr fontId="1"/>
  </si>
  <si>
    <t>城山中学校クラブ</t>
    <rPh sb="0" eb="3">
      <t>シロヤマナカ</t>
    </rPh>
    <rPh sb="3" eb="5">
      <t>ガッコウ</t>
    </rPh>
    <phoneticPr fontId="1"/>
  </si>
  <si>
    <t>山王中クラブ</t>
    <rPh sb="0" eb="2">
      <t>サンオウ</t>
    </rPh>
    <rPh sb="2" eb="3">
      <t>ナカ</t>
    </rPh>
    <phoneticPr fontId="1"/>
  </si>
  <si>
    <t>茅ケ崎市立松林中学校クラブ</t>
    <rPh sb="0" eb="3">
      <t>チガサキ</t>
    </rPh>
    <rPh sb="3" eb="5">
      <t>シリツ</t>
    </rPh>
    <rPh sb="5" eb="7">
      <t>マツバヤシ</t>
    </rPh>
    <rPh sb="7" eb="10">
      <t>チュウガッコウ</t>
    </rPh>
    <phoneticPr fontId="1"/>
  </si>
  <si>
    <t>山北中学校</t>
    <rPh sb="0" eb="2">
      <t>ヤマキタ</t>
    </rPh>
    <rPh sb="2" eb="3">
      <t>チュウ</t>
    </rPh>
    <rPh sb="3" eb="5">
      <t>ガッコウ</t>
    </rPh>
    <phoneticPr fontId="1"/>
  </si>
  <si>
    <t>藤沢市立秋葉台中クラブ</t>
    <rPh sb="0" eb="4">
      <t>フジサワシリツ</t>
    </rPh>
    <rPh sb="4" eb="6">
      <t>アキバ</t>
    </rPh>
    <rPh sb="6" eb="7">
      <t>ダイ</t>
    </rPh>
    <rPh sb="7" eb="8">
      <t>ナカ</t>
    </rPh>
    <phoneticPr fontId="1"/>
  </si>
  <si>
    <t>相武台フレンズBBクラブ</t>
    <rPh sb="0" eb="3">
      <t>ソウブダイ</t>
    </rPh>
    <phoneticPr fontId="1"/>
  </si>
  <si>
    <t>湘南アサヒBBクラブ</t>
    <rPh sb="0" eb="2">
      <t>ショウナン</t>
    </rPh>
    <phoneticPr fontId="1"/>
  </si>
  <si>
    <t>横浜BBクラブサムライ</t>
    <rPh sb="0" eb="2">
      <t>ヨコハマ</t>
    </rPh>
    <phoneticPr fontId="1"/>
  </si>
  <si>
    <t>５回コールド</t>
    <rPh sb="1" eb="2">
      <t>カイ</t>
    </rPh>
    <phoneticPr fontId="1"/>
  </si>
  <si>
    <t>特別ルール</t>
    <rPh sb="0" eb="2">
      <t>トクベツ</t>
    </rPh>
    <phoneticPr fontId="1"/>
  </si>
  <si>
    <t>２回戦</t>
    <rPh sb="1" eb="3">
      <t>カイセン</t>
    </rPh>
    <phoneticPr fontId="11"/>
  </si>
  <si>
    <t>Memo</t>
    <phoneticPr fontId="11"/>
  </si>
  <si>
    <t>茅ケ崎市立松林中学校クラブ</t>
    <rPh sb="0" eb="7">
      <t>チガサキシリツマツリン</t>
    </rPh>
    <rPh sb="7" eb="10">
      <t>チュウガッコウ</t>
    </rPh>
    <phoneticPr fontId="1"/>
  </si>
  <si>
    <t>茅ケ崎市立松林中学校クラブ</t>
    <rPh sb="0" eb="10">
      <t>チガサキシリツマツリンチュウガッコウ</t>
    </rPh>
    <phoneticPr fontId="1"/>
  </si>
  <si>
    <t>藤沢市立秋葉台中学校</t>
    <rPh sb="0" eb="7">
      <t>フジサワシリツアキバダイ</t>
    </rPh>
    <rPh sb="7" eb="10">
      <t>チュウガッコウ</t>
    </rPh>
    <phoneticPr fontId="1"/>
  </si>
  <si>
    <t>高橋　直治選手（茅ヶ崎）</t>
    <rPh sb="0" eb="2">
      <t>タカハシ</t>
    </rPh>
    <rPh sb="3" eb="5">
      <t>ナオジ</t>
    </rPh>
    <rPh sb="5" eb="7">
      <t>センシュ</t>
    </rPh>
    <rPh sb="8" eb="11">
      <t>チガサキ</t>
    </rPh>
    <phoneticPr fontId="1"/>
  </si>
  <si>
    <t>内山　海己選手（藤沢）</t>
    <rPh sb="0" eb="2">
      <t>ウチヤマ</t>
    </rPh>
    <rPh sb="3" eb="4">
      <t>ウミ</t>
    </rPh>
    <rPh sb="4" eb="5">
      <t>オノレ</t>
    </rPh>
    <rPh sb="5" eb="7">
      <t>センシュ</t>
    </rPh>
    <rPh sb="8" eb="10">
      <t>フジサワ</t>
    </rPh>
    <phoneticPr fontId="1"/>
  </si>
  <si>
    <t>特別ルール</t>
    <rPh sb="0" eb="2">
      <t>トクベツ</t>
    </rPh>
    <phoneticPr fontId="1"/>
  </si>
  <si>
    <t>平成２８年度</t>
    <phoneticPr fontId="1"/>
  </si>
  <si>
    <t>第４６回　関東少年軟式野球大会　神奈川県予選</t>
    <phoneticPr fontId="1"/>
  </si>
  <si>
    <t>平成２８年７月２３日（土）～２５日（月）</t>
    <phoneticPr fontId="1"/>
  </si>
  <si>
    <t>平成２６年度</t>
    <phoneticPr fontId="1"/>
  </si>
  <si>
    <t>第４４回関東少年軟式野球大会</t>
    <phoneticPr fontId="1"/>
  </si>
  <si>
    <t>期日</t>
    <phoneticPr fontId="1"/>
  </si>
  <si>
    <t>平成２６年８月２３日（土）～２４日（日）</t>
    <phoneticPr fontId="1"/>
  </si>
  <si>
    <t>会場</t>
    <phoneticPr fontId="1"/>
  </si>
  <si>
    <t>綾瀬市スポーツ公園第１球場　　サンシャインいせはら球場</t>
    <phoneticPr fontId="1"/>
  </si>
  <si>
    <t>オール東総（千葉県）</t>
    <rPh sb="3" eb="4">
      <t>トウ</t>
    </rPh>
    <rPh sb="4" eb="5">
      <t>ソウ</t>
    </rPh>
    <rPh sb="6" eb="9">
      <t>チバケン</t>
    </rPh>
    <phoneticPr fontId="1"/>
  </si>
  <si>
    <t>伊勢原会場</t>
    <rPh sb="0" eb="3">
      <t>イセハラ</t>
    </rPh>
    <rPh sb="3" eb="5">
      <t>カイジョウ</t>
    </rPh>
    <phoneticPr fontId="1"/>
  </si>
  <si>
    <t>３（５）</t>
    <phoneticPr fontId="1"/>
  </si>
  <si>
    <t>３（４）</t>
    <phoneticPr fontId="1"/>
  </si>
  <si>
    <t>特別延長戦</t>
    <rPh sb="0" eb="2">
      <t>トクベツ</t>
    </rPh>
    <rPh sb="2" eb="5">
      <t>エンチョウセン</t>
    </rPh>
    <phoneticPr fontId="1"/>
  </si>
  <si>
    <t>野木クラブ</t>
    <rPh sb="0" eb="1">
      <t>ノ</t>
    </rPh>
    <rPh sb="1" eb="2">
      <t>キ</t>
    </rPh>
    <phoneticPr fontId="1"/>
  </si>
  <si>
    <t>早稲田実業学校中等部</t>
    <rPh sb="0" eb="3">
      <t>ワセダ</t>
    </rPh>
    <rPh sb="3" eb="5">
      <t>ジツギョウ</t>
    </rPh>
    <rPh sb="5" eb="7">
      <t>ガッコウ</t>
    </rPh>
    <rPh sb="7" eb="8">
      <t>チュウ</t>
    </rPh>
    <rPh sb="8" eb="9">
      <t>トウ</t>
    </rPh>
    <rPh sb="9" eb="10">
      <t>ブ</t>
    </rPh>
    <phoneticPr fontId="1"/>
  </si>
  <si>
    <t>オール東総</t>
    <rPh sb="3" eb="4">
      <t>ヒガシ</t>
    </rPh>
    <rPh sb="4" eb="5">
      <t>ソウ</t>
    </rPh>
    <phoneticPr fontId="1"/>
  </si>
  <si>
    <t>山梨南中学校</t>
    <rPh sb="0" eb="2">
      <t>ヤマナシ</t>
    </rPh>
    <rPh sb="2" eb="3">
      <t>ミナミ</t>
    </rPh>
    <rPh sb="3" eb="4">
      <t>チュウ</t>
    </rPh>
    <rPh sb="4" eb="6">
      <t>ガッコウ</t>
    </rPh>
    <phoneticPr fontId="1"/>
  </si>
  <si>
    <t>埼玉ＰＯＰＳ</t>
    <rPh sb="0" eb="2">
      <t>サイタマ</t>
    </rPh>
    <phoneticPr fontId="1"/>
  </si>
  <si>
    <t>桐生みどり選抜</t>
    <rPh sb="0" eb="1">
      <t>キリ</t>
    </rPh>
    <rPh sb="1" eb="2">
      <t>セイ</t>
    </rPh>
    <rPh sb="5" eb="7">
      <t>センバツ</t>
    </rPh>
    <phoneticPr fontId="1"/>
  </si>
  <si>
    <t>茨城中央選抜</t>
    <rPh sb="0" eb="2">
      <t>イバラギ</t>
    </rPh>
    <rPh sb="2" eb="4">
      <t>チュウオウ</t>
    </rPh>
    <rPh sb="4" eb="6">
      <t>センバツ</t>
    </rPh>
    <phoneticPr fontId="1"/>
  </si>
  <si>
    <t>藤沢市立秋葉台中学校</t>
    <rPh sb="0" eb="2">
      <t>フジサワ</t>
    </rPh>
    <rPh sb="2" eb="4">
      <t>シリツ</t>
    </rPh>
    <rPh sb="4" eb="7">
      <t>アキバダイ</t>
    </rPh>
    <rPh sb="7" eb="8">
      <t>チュウ</t>
    </rPh>
    <rPh sb="8" eb="10">
      <t>ガッコウ</t>
    </rPh>
    <phoneticPr fontId="1"/>
  </si>
  <si>
    <t>栃木県</t>
    <rPh sb="0" eb="2">
      <t>トチギ</t>
    </rPh>
    <rPh sb="2" eb="3">
      <t>ケン</t>
    </rPh>
    <phoneticPr fontId="1"/>
  </si>
  <si>
    <t>東京都</t>
    <rPh sb="0" eb="2">
      <t>トウキョウ</t>
    </rPh>
    <rPh sb="2" eb="3">
      <t>ト</t>
    </rPh>
    <phoneticPr fontId="1"/>
  </si>
  <si>
    <t>千葉県</t>
    <rPh sb="0" eb="3">
      <t>チバケン</t>
    </rPh>
    <phoneticPr fontId="1"/>
  </si>
  <si>
    <t>山梨県</t>
    <rPh sb="0" eb="3">
      <t>ヤマナシケン</t>
    </rPh>
    <phoneticPr fontId="1"/>
  </si>
  <si>
    <t>埼玉県</t>
    <rPh sb="0" eb="3">
      <t>サイタマケン</t>
    </rPh>
    <phoneticPr fontId="1"/>
  </si>
  <si>
    <t>群馬県</t>
    <rPh sb="0" eb="3">
      <t>グンマケン</t>
    </rPh>
    <phoneticPr fontId="1"/>
  </si>
  <si>
    <t>茨城県</t>
    <rPh sb="0" eb="3">
      <t>イバラギケン</t>
    </rPh>
    <phoneticPr fontId="1"/>
  </si>
  <si>
    <t>神奈川</t>
    <rPh sb="0" eb="3">
      <t>カナガワ</t>
    </rPh>
    <phoneticPr fontId="1"/>
  </si>
  <si>
    <t>県西</t>
    <rPh sb="0" eb="1">
      <t>ケン</t>
    </rPh>
    <rPh sb="1" eb="2">
      <t>ニシ</t>
    </rPh>
    <phoneticPr fontId="1"/>
  </si>
  <si>
    <t>小田原</t>
    <rPh sb="0" eb="3">
      <t>オダワラ</t>
    </rPh>
    <phoneticPr fontId="1"/>
  </si>
  <si>
    <t>県北</t>
    <rPh sb="0" eb="1">
      <t>ケン</t>
    </rPh>
    <rPh sb="1" eb="2">
      <t>キタ</t>
    </rPh>
    <phoneticPr fontId="1"/>
  </si>
  <si>
    <t>厚木</t>
    <rPh sb="0" eb="2">
      <t>アツギ</t>
    </rPh>
    <phoneticPr fontId="1"/>
  </si>
  <si>
    <t>県央</t>
    <rPh sb="0" eb="2">
      <t>ケンオウ</t>
    </rPh>
    <phoneticPr fontId="1"/>
  </si>
  <si>
    <t>座間</t>
    <rPh sb="0" eb="2">
      <t>ザマ</t>
    </rPh>
    <phoneticPr fontId="1"/>
  </si>
  <si>
    <t>横三</t>
    <rPh sb="0" eb="1">
      <t>ヨコ</t>
    </rPh>
    <rPh sb="1" eb="2">
      <t>サン</t>
    </rPh>
    <phoneticPr fontId="1"/>
  </si>
  <si>
    <t>横須賀</t>
    <rPh sb="0" eb="3">
      <t>ヨコスカ</t>
    </rPh>
    <phoneticPr fontId="1"/>
  </si>
  <si>
    <t>横浜</t>
    <rPh sb="0" eb="2">
      <t>ヨコハマ</t>
    </rPh>
    <phoneticPr fontId="1"/>
  </si>
  <si>
    <t>川崎</t>
    <rPh sb="0" eb="2">
      <t>カワサキ</t>
    </rPh>
    <phoneticPr fontId="1"/>
  </si>
  <si>
    <t>湘西</t>
    <rPh sb="0" eb="1">
      <t>ショウ</t>
    </rPh>
    <rPh sb="1" eb="2">
      <t>ニシ</t>
    </rPh>
    <phoneticPr fontId="1"/>
  </si>
  <si>
    <t>茅ヶ崎</t>
    <rPh sb="0" eb="3">
      <t>チガサキ</t>
    </rPh>
    <phoneticPr fontId="1"/>
  </si>
  <si>
    <t>湘南</t>
    <rPh sb="0" eb="2">
      <t>ショウナン</t>
    </rPh>
    <phoneticPr fontId="1"/>
  </si>
  <si>
    <t>綾瀬</t>
    <rPh sb="0" eb="2">
      <t>アヤセ</t>
    </rPh>
    <phoneticPr fontId="1"/>
  </si>
  <si>
    <t>相模原</t>
    <rPh sb="0" eb="3">
      <t>サガミハラ</t>
    </rPh>
    <phoneticPr fontId="1"/>
  </si>
  <si>
    <t>南足柄</t>
    <rPh sb="0" eb="3">
      <t>ミナミアシガラ</t>
    </rPh>
    <phoneticPr fontId="1"/>
  </si>
  <si>
    <t>平塚</t>
    <rPh sb="0" eb="2">
      <t>ヒラツカ</t>
    </rPh>
    <phoneticPr fontId="1"/>
  </si>
  <si>
    <t>藤沢</t>
    <rPh sb="0" eb="2">
      <t>フジサワ</t>
    </rPh>
    <phoneticPr fontId="1"/>
  </si>
  <si>
    <t>秦野</t>
    <rPh sb="0" eb="2">
      <t>ハダノ</t>
    </rPh>
    <phoneticPr fontId="1"/>
  </si>
  <si>
    <t>相武台フレンズベースボールクラブ</t>
    <rPh sb="0" eb="3">
      <t>ソウブダイ</t>
    </rPh>
    <phoneticPr fontId="1"/>
  </si>
  <si>
    <t>横須賀スターズ</t>
    <rPh sb="0" eb="3">
      <t>ヨコスカ</t>
    </rPh>
    <phoneticPr fontId="1"/>
  </si>
  <si>
    <t>横浜WEEDS</t>
    <rPh sb="0" eb="2">
      <t>ヨコハマ</t>
    </rPh>
    <phoneticPr fontId="1"/>
  </si>
  <si>
    <t>麻生ベースボールクラブ</t>
    <rPh sb="0" eb="2">
      <t>アソウ</t>
    </rPh>
    <phoneticPr fontId="1"/>
  </si>
  <si>
    <t>綾瀬クラブ</t>
    <rPh sb="0" eb="2">
      <t>アヤセ</t>
    </rPh>
    <phoneticPr fontId="1"/>
  </si>
  <si>
    <t>川崎ロッキーズ</t>
    <rPh sb="0" eb="2">
      <t>カワサキ</t>
    </rPh>
    <phoneticPr fontId="1"/>
  </si>
  <si>
    <t>横浜クラブ</t>
    <rPh sb="0" eb="2">
      <t>ヨコハマ</t>
    </rPh>
    <phoneticPr fontId="1"/>
  </si>
  <si>
    <t>相模メジャードリームス</t>
    <rPh sb="0" eb="2">
      <t>サガミ</t>
    </rPh>
    <phoneticPr fontId="1"/>
  </si>
  <si>
    <t>若竹ライナー</t>
    <rPh sb="0" eb="2">
      <t>ワカタケ</t>
    </rPh>
    <phoneticPr fontId="1"/>
  </si>
  <si>
    <t>湘光中学校</t>
    <rPh sb="0" eb="1">
      <t>ショウ</t>
    </rPh>
    <rPh sb="1" eb="2">
      <t>ヒカリ</t>
    </rPh>
    <rPh sb="2" eb="4">
      <t>チュウガク</t>
    </rPh>
    <rPh sb="4" eb="5">
      <t>コウ</t>
    </rPh>
    <phoneticPr fontId="1"/>
  </si>
  <si>
    <t>湘南アサヒベースボールクラブ</t>
    <rPh sb="0" eb="2">
      <t>ショウナン</t>
    </rPh>
    <phoneticPr fontId="1"/>
  </si>
  <si>
    <t>藤沢市立御所見中学校</t>
    <rPh sb="0" eb="4">
      <t>フジサワシリツ</t>
    </rPh>
    <rPh sb="4" eb="6">
      <t>ゴショ</t>
    </rPh>
    <rPh sb="6" eb="7">
      <t>ミ</t>
    </rPh>
    <rPh sb="7" eb="9">
      <t>チュウガク</t>
    </rPh>
    <rPh sb="9" eb="10">
      <t>コウ</t>
    </rPh>
    <phoneticPr fontId="1"/>
  </si>
  <si>
    <t>大根中学校</t>
    <rPh sb="0" eb="2">
      <t>オオネ</t>
    </rPh>
    <rPh sb="2" eb="5">
      <t>チュウガクコウ</t>
    </rPh>
    <phoneticPr fontId="1"/>
  </si>
  <si>
    <t>伊勢原会場</t>
    <rPh sb="0" eb="3">
      <t>イセハラ</t>
    </rPh>
    <rPh sb="3" eb="5">
      <t>カイジョウ</t>
    </rPh>
    <phoneticPr fontId="1"/>
  </si>
  <si>
    <t>①</t>
    <phoneticPr fontId="1"/>
  </si>
  <si>
    <t>②</t>
    <phoneticPr fontId="1"/>
  </si>
  <si>
    <t>③</t>
    <phoneticPr fontId="1"/>
  </si>
  <si>
    <t>④</t>
    <phoneticPr fontId="1"/>
  </si>
  <si>
    <t>湯河原町立湯河原中学校</t>
    <rPh sb="0" eb="3">
      <t>ユガワラ</t>
    </rPh>
    <rPh sb="3" eb="4">
      <t>チョウ</t>
    </rPh>
    <rPh sb="4" eb="5">
      <t>リツ</t>
    </rPh>
    <rPh sb="5" eb="8">
      <t>ユガワラ</t>
    </rPh>
    <rPh sb="8" eb="9">
      <t>チュウ</t>
    </rPh>
    <rPh sb="9" eb="11">
      <t>ガッコウ</t>
    </rPh>
    <phoneticPr fontId="1"/>
  </si>
  <si>
    <t>厚木市立萩野中学校</t>
    <rPh sb="0" eb="3">
      <t>アツギシ</t>
    </rPh>
    <rPh sb="3" eb="4">
      <t>リツ</t>
    </rPh>
    <rPh sb="4" eb="6">
      <t>ハギノ</t>
    </rPh>
    <rPh sb="6" eb="9">
      <t>チュウガクコウ</t>
    </rPh>
    <phoneticPr fontId="1"/>
  </si>
  <si>
    <t>茅ケ崎市立第一中学校</t>
    <rPh sb="0" eb="5">
      <t>チガサキシリツ</t>
    </rPh>
    <rPh sb="5" eb="7">
      <t>ダイイチ</t>
    </rPh>
    <rPh sb="7" eb="8">
      <t>チュウ</t>
    </rPh>
    <rPh sb="8" eb="10">
      <t>ガッコウ</t>
    </rPh>
    <phoneticPr fontId="1"/>
  </si>
  <si>
    <t>【　大会名　第４６回関東少年軟式野球大会　神奈川県大会　】　</t>
    <rPh sb="2" eb="5">
      <t>タイカイメイ</t>
    </rPh>
    <rPh sb="6" eb="7">
      <t>ダイ</t>
    </rPh>
    <rPh sb="9" eb="10">
      <t>カイ</t>
    </rPh>
    <rPh sb="10" eb="12">
      <t>カントウ</t>
    </rPh>
    <rPh sb="12" eb="14">
      <t>ショウネン</t>
    </rPh>
    <rPh sb="14" eb="16">
      <t>ナンシキ</t>
    </rPh>
    <rPh sb="16" eb="18">
      <t>ヤキュウ</t>
    </rPh>
    <rPh sb="18" eb="20">
      <t>タイカイ</t>
    </rPh>
    <rPh sb="21" eb="24">
      <t>カナガワ</t>
    </rPh>
    <rPh sb="24" eb="25">
      <t>ケン</t>
    </rPh>
    <rPh sb="25" eb="27">
      <t>タイカイ</t>
    </rPh>
    <phoneticPr fontId="11"/>
  </si>
  <si>
    <t>平成２８年7月２３日</t>
    <rPh sb="0" eb="2">
      <t>ヘイセイ</t>
    </rPh>
    <rPh sb="4" eb="5">
      <t>ネン</t>
    </rPh>
    <rPh sb="6" eb="7">
      <t>ツキ</t>
    </rPh>
    <rPh sb="9" eb="10">
      <t>ニチ</t>
    </rPh>
    <phoneticPr fontId="11"/>
  </si>
  <si>
    <t>天候:曇り</t>
    <rPh sb="0" eb="2">
      <t>テンコウ</t>
    </rPh>
    <rPh sb="3" eb="4">
      <t>クモ</t>
    </rPh>
    <phoneticPr fontId="11"/>
  </si>
  <si>
    <t>会場：綾瀬市スポーツ公園第一球場</t>
    <rPh sb="0" eb="2">
      <t>カイジョウ</t>
    </rPh>
    <rPh sb="3" eb="6">
      <t>アヤセシ</t>
    </rPh>
    <rPh sb="10" eb="16">
      <t>コウエンダイイチキュウジョウ</t>
    </rPh>
    <phoneticPr fontId="11"/>
  </si>
  <si>
    <t>８</t>
    <phoneticPr fontId="17"/>
  </si>
  <si>
    <t>５９</t>
    <phoneticPr fontId="17"/>
  </si>
  <si>
    <t>増田（鎌倉）</t>
    <rPh sb="0" eb="2">
      <t>マスダ</t>
    </rPh>
    <rPh sb="3" eb="5">
      <t>カマクラ</t>
    </rPh>
    <phoneticPr fontId="17"/>
  </si>
  <si>
    <t>鯉沼（綾瀬）</t>
    <rPh sb="0" eb="2">
      <t>コイヌマ</t>
    </rPh>
    <rPh sb="3" eb="5">
      <t>アヤセ</t>
    </rPh>
    <phoneticPr fontId="17"/>
  </si>
  <si>
    <t>１０</t>
    <phoneticPr fontId="17"/>
  </si>
  <si>
    <t>３１</t>
    <phoneticPr fontId="17"/>
  </si>
  <si>
    <t>1</t>
    <phoneticPr fontId="11"/>
  </si>
  <si>
    <t>３５</t>
    <phoneticPr fontId="17"/>
  </si>
  <si>
    <t>松下（綾瀬）</t>
    <rPh sb="0" eb="2">
      <t>マツシタ</t>
    </rPh>
    <rPh sb="3" eb="5">
      <t>アヤセ</t>
    </rPh>
    <phoneticPr fontId="17"/>
  </si>
  <si>
    <t>稲村（綾瀬）</t>
    <rPh sb="0" eb="2">
      <t>イナムラ</t>
    </rPh>
    <rPh sb="3" eb="5">
      <t>アヤセ</t>
    </rPh>
    <phoneticPr fontId="17"/>
  </si>
  <si>
    <t>湯河原町立湯河原中学校</t>
    <rPh sb="0" eb="4">
      <t>ユガワラチョウ</t>
    </rPh>
    <rPh sb="4" eb="5">
      <t>リツ</t>
    </rPh>
    <rPh sb="5" eb="8">
      <t>ユガワラ</t>
    </rPh>
    <rPh sb="8" eb="11">
      <t>チュウガッコウ</t>
    </rPh>
    <phoneticPr fontId="17"/>
  </si>
  <si>
    <t>0</t>
    <phoneticPr fontId="17"/>
  </si>
  <si>
    <t>0</t>
    <phoneticPr fontId="17"/>
  </si>
  <si>
    <t>2</t>
    <phoneticPr fontId="17"/>
  </si>
  <si>
    <t>厚木市立萩野中学校</t>
    <rPh sb="0" eb="3">
      <t>アツギシ</t>
    </rPh>
    <rPh sb="3" eb="4">
      <t>タ</t>
    </rPh>
    <rPh sb="4" eb="6">
      <t>ハギノ</t>
    </rPh>
    <rPh sb="6" eb="9">
      <t>チュウガッコウ</t>
    </rPh>
    <phoneticPr fontId="17"/>
  </si>
  <si>
    <t>1</t>
    <phoneticPr fontId="17"/>
  </si>
  <si>
    <t>1</t>
    <phoneticPr fontId="17"/>
  </si>
  <si>
    <t>バッテリ－（先)</t>
    <rPh sb="6" eb="7">
      <t>セン</t>
    </rPh>
    <phoneticPr fontId="11"/>
  </si>
  <si>
    <t>岩本ー田原</t>
    <rPh sb="0" eb="2">
      <t>イワモト</t>
    </rPh>
    <rPh sb="3" eb="5">
      <t>タバラ</t>
    </rPh>
    <phoneticPr fontId="17"/>
  </si>
  <si>
    <t>仲田、貴田（湯）</t>
    <rPh sb="0" eb="2">
      <t>ナカダ</t>
    </rPh>
    <rPh sb="3" eb="4">
      <t>タカ</t>
    </rPh>
    <rPh sb="4" eb="5">
      <t>タ</t>
    </rPh>
    <rPh sb="6" eb="7">
      <t>ユ</t>
    </rPh>
    <phoneticPr fontId="17"/>
  </si>
  <si>
    <t>田原（湯）</t>
    <rPh sb="0" eb="2">
      <t>タハラ</t>
    </rPh>
    <rPh sb="3" eb="4">
      <t>ユ</t>
    </rPh>
    <phoneticPr fontId="17"/>
  </si>
  <si>
    <t>相沢ー中山</t>
    <rPh sb="0" eb="2">
      <t>アイザワ</t>
    </rPh>
    <rPh sb="3" eb="5">
      <t>ナカヤマ</t>
    </rPh>
    <phoneticPr fontId="17"/>
  </si>
  <si>
    <t>Memo</t>
    <phoneticPr fontId="11"/>
  </si>
  <si>
    <t>１０</t>
    <phoneticPr fontId="17"/>
  </si>
  <si>
    <t>５１</t>
    <phoneticPr fontId="17"/>
  </si>
  <si>
    <t>山本（綾瀬）</t>
    <rPh sb="0" eb="2">
      <t>ヤマモト</t>
    </rPh>
    <rPh sb="3" eb="5">
      <t>アヤセ</t>
    </rPh>
    <phoneticPr fontId="17"/>
  </si>
  <si>
    <t>小笠原（寒川）</t>
    <rPh sb="0" eb="3">
      <t>オガサワラ</t>
    </rPh>
    <rPh sb="4" eb="6">
      <t>サムカワ</t>
    </rPh>
    <phoneticPr fontId="17"/>
  </si>
  <si>
    <t>１２</t>
    <phoneticPr fontId="17"/>
  </si>
  <si>
    <t>４０</t>
    <phoneticPr fontId="17"/>
  </si>
  <si>
    <t>山﨑（県連）</t>
    <rPh sb="0" eb="2">
      <t>ヤマザキ</t>
    </rPh>
    <rPh sb="3" eb="5">
      <t>ケンレン</t>
    </rPh>
    <phoneticPr fontId="17"/>
  </si>
  <si>
    <t>本間（綾瀬）</t>
    <rPh sb="0" eb="2">
      <t>ホンマ</t>
    </rPh>
    <rPh sb="3" eb="5">
      <t>アヤセ</t>
    </rPh>
    <phoneticPr fontId="17"/>
  </si>
  <si>
    <t>相武台フレンズBBC</t>
    <rPh sb="0" eb="3">
      <t>ソウブダイ</t>
    </rPh>
    <phoneticPr fontId="17"/>
  </si>
  <si>
    <t>横須賀スターズ</t>
    <rPh sb="0" eb="3">
      <t>ヨコスカ</t>
    </rPh>
    <phoneticPr fontId="17"/>
  </si>
  <si>
    <t>2</t>
    <phoneticPr fontId="17"/>
  </si>
  <si>
    <t>×</t>
    <phoneticPr fontId="17"/>
  </si>
  <si>
    <t>３</t>
    <phoneticPr fontId="17"/>
  </si>
  <si>
    <t>酒井、笠原、是澤ー沼澤</t>
    <rPh sb="0" eb="2">
      <t>サカイ</t>
    </rPh>
    <rPh sb="3" eb="5">
      <t>カサハラ</t>
    </rPh>
    <rPh sb="6" eb="8">
      <t>コレザワ</t>
    </rPh>
    <rPh sb="9" eb="11">
      <t>ヌマザワ</t>
    </rPh>
    <phoneticPr fontId="17"/>
  </si>
  <si>
    <t>原田、塚本（横）</t>
    <rPh sb="0" eb="2">
      <t>ハラダ</t>
    </rPh>
    <rPh sb="3" eb="5">
      <t>ツカモト</t>
    </rPh>
    <rPh sb="6" eb="7">
      <t>ヨコ</t>
    </rPh>
    <phoneticPr fontId="17"/>
  </si>
  <si>
    <t>西山ー原田</t>
    <rPh sb="0" eb="2">
      <t>ニシヤマ</t>
    </rPh>
    <rPh sb="3" eb="5">
      <t>ハラダ</t>
    </rPh>
    <phoneticPr fontId="17"/>
  </si>
  <si>
    <t>１２</t>
    <phoneticPr fontId="17"/>
  </si>
  <si>
    <t>４９</t>
    <phoneticPr fontId="17"/>
  </si>
  <si>
    <t>向井（綾瀬）</t>
    <rPh sb="0" eb="2">
      <t>ムカイ</t>
    </rPh>
    <rPh sb="3" eb="5">
      <t>アヤセ</t>
    </rPh>
    <phoneticPr fontId="17"/>
  </si>
  <si>
    <t>１４</t>
    <phoneticPr fontId="17"/>
  </si>
  <si>
    <t>１７</t>
    <phoneticPr fontId="17"/>
  </si>
  <si>
    <t>２８</t>
    <phoneticPr fontId="17"/>
  </si>
  <si>
    <t>井上、久（綾瀬）</t>
    <rPh sb="0" eb="2">
      <t>イノウエ</t>
    </rPh>
    <rPh sb="3" eb="4">
      <t>ヒサ</t>
    </rPh>
    <rPh sb="5" eb="7">
      <t>アヤセ</t>
    </rPh>
    <phoneticPr fontId="17"/>
  </si>
  <si>
    <t>横浜WEEDS</t>
    <rPh sb="0" eb="2">
      <t>ヨコハマ</t>
    </rPh>
    <phoneticPr fontId="17"/>
  </si>
  <si>
    <t>0</t>
    <phoneticPr fontId="17"/>
  </si>
  <si>
    <t>麻生BBC</t>
    <rPh sb="0" eb="2">
      <t>アソウ</t>
    </rPh>
    <phoneticPr fontId="17"/>
  </si>
  <si>
    <t>4</t>
    <phoneticPr fontId="17"/>
  </si>
  <si>
    <t>三浦、田中、荒木、三浦ー湯澤</t>
    <rPh sb="0" eb="2">
      <t>ミウラ</t>
    </rPh>
    <rPh sb="3" eb="5">
      <t>タナカ</t>
    </rPh>
    <rPh sb="6" eb="8">
      <t>アラキ</t>
    </rPh>
    <rPh sb="9" eb="11">
      <t>ミウラ</t>
    </rPh>
    <rPh sb="12" eb="14">
      <t>ユザワ</t>
    </rPh>
    <phoneticPr fontId="17"/>
  </si>
  <si>
    <t>香川ー見田</t>
    <rPh sb="0" eb="2">
      <t>カガワ</t>
    </rPh>
    <rPh sb="3" eb="5">
      <t>ミタ</t>
    </rPh>
    <phoneticPr fontId="17"/>
  </si>
  <si>
    <t>Memo</t>
    <phoneticPr fontId="11"/>
  </si>
  <si>
    <t>１４</t>
    <phoneticPr fontId="17"/>
  </si>
  <si>
    <t>３６</t>
    <phoneticPr fontId="17"/>
  </si>
  <si>
    <t>１６</t>
    <phoneticPr fontId="17"/>
  </si>
  <si>
    <t>１０</t>
    <phoneticPr fontId="17"/>
  </si>
  <si>
    <t>３４</t>
    <phoneticPr fontId="17"/>
  </si>
  <si>
    <t>井上、勝（綾瀬）</t>
    <rPh sb="0" eb="2">
      <t>イノウエ</t>
    </rPh>
    <rPh sb="3" eb="4">
      <t>カツ</t>
    </rPh>
    <rPh sb="5" eb="7">
      <t>アヤセ</t>
    </rPh>
    <phoneticPr fontId="17"/>
  </si>
  <si>
    <t>伊藤（綾瀬）</t>
    <rPh sb="0" eb="2">
      <t>イトウ</t>
    </rPh>
    <rPh sb="3" eb="5">
      <t>アヤセ</t>
    </rPh>
    <phoneticPr fontId="17"/>
  </si>
  <si>
    <t>綾瀬クラブ</t>
    <rPh sb="0" eb="2">
      <t>アヤセ</t>
    </rPh>
    <phoneticPr fontId="17"/>
  </si>
  <si>
    <t>０</t>
    <phoneticPr fontId="17"/>
  </si>
  <si>
    <t>茅ケ崎市立第一中学校</t>
    <rPh sb="0" eb="5">
      <t>チガサキシリツ</t>
    </rPh>
    <rPh sb="5" eb="7">
      <t>ダイイチ</t>
    </rPh>
    <rPh sb="7" eb="10">
      <t>チュウガッコウ</t>
    </rPh>
    <phoneticPr fontId="17"/>
  </si>
  <si>
    <t>１</t>
    <phoneticPr fontId="17"/>
  </si>
  <si>
    <t>６</t>
    <phoneticPr fontId="17"/>
  </si>
  <si>
    <t>石原、清水ー佐々木</t>
    <rPh sb="0" eb="2">
      <t>イシハラ</t>
    </rPh>
    <rPh sb="3" eb="5">
      <t>シミズ</t>
    </rPh>
    <rPh sb="6" eb="9">
      <t>ササキ</t>
    </rPh>
    <phoneticPr fontId="17"/>
  </si>
  <si>
    <t>清水（綾）丹羽×２（茅）</t>
    <rPh sb="0" eb="2">
      <t>シミズ</t>
    </rPh>
    <rPh sb="3" eb="4">
      <t>アヤ</t>
    </rPh>
    <rPh sb="5" eb="7">
      <t>タンバ</t>
    </rPh>
    <rPh sb="10" eb="11">
      <t>チガヤ</t>
    </rPh>
    <phoneticPr fontId="17"/>
  </si>
  <si>
    <t>本多、堀井（茅）</t>
    <rPh sb="0" eb="2">
      <t>ホンダ</t>
    </rPh>
    <rPh sb="3" eb="5">
      <t>ホリイ</t>
    </rPh>
    <rPh sb="6" eb="7">
      <t>チガヤ</t>
    </rPh>
    <phoneticPr fontId="17"/>
  </si>
  <si>
    <t>渡辺、福井、丹羽ー堀井</t>
    <rPh sb="0" eb="2">
      <t>ワタナベ</t>
    </rPh>
    <rPh sb="3" eb="5">
      <t>フクイ</t>
    </rPh>
    <rPh sb="6" eb="8">
      <t>タンバ</t>
    </rPh>
    <rPh sb="9" eb="11">
      <t>ホリイ</t>
    </rPh>
    <phoneticPr fontId="17"/>
  </si>
  <si>
    <t>Memo</t>
    <phoneticPr fontId="11"/>
  </si>
  <si>
    <t>【　大会名　第46回関東少年軟式野球大会　神奈川県大会　】　</t>
    <rPh sb="2" eb="5">
      <t>タイカイメイ</t>
    </rPh>
    <rPh sb="6" eb="7">
      <t>ダイ</t>
    </rPh>
    <rPh sb="9" eb="10">
      <t>カイ</t>
    </rPh>
    <rPh sb="10" eb="12">
      <t>カントウ</t>
    </rPh>
    <rPh sb="12" eb="14">
      <t>ショウネン</t>
    </rPh>
    <rPh sb="14" eb="16">
      <t>ナンシキ</t>
    </rPh>
    <rPh sb="16" eb="18">
      <t>ヤキュウ</t>
    </rPh>
    <rPh sb="18" eb="20">
      <t>タイカイ</t>
    </rPh>
    <rPh sb="21" eb="24">
      <t>カナガワ</t>
    </rPh>
    <rPh sb="24" eb="25">
      <t>ケン</t>
    </rPh>
    <rPh sb="25" eb="27">
      <t>タイカイ</t>
    </rPh>
    <phoneticPr fontId="11"/>
  </si>
  <si>
    <t>平成 28年 7月 23日</t>
    <rPh sb="0" eb="2">
      <t>ヘイセイ</t>
    </rPh>
    <rPh sb="5" eb="6">
      <t>ネン</t>
    </rPh>
    <rPh sb="8" eb="9">
      <t>ツキ</t>
    </rPh>
    <rPh sb="12" eb="13">
      <t>ニチ</t>
    </rPh>
    <phoneticPr fontId="11"/>
  </si>
  <si>
    <t>天候：曇り</t>
    <rPh sb="0" eb="2">
      <t>テンコウ</t>
    </rPh>
    <rPh sb="3" eb="4">
      <t>クモ</t>
    </rPh>
    <phoneticPr fontId="11"/>
  </si>
  <si>
    <t>会場：いせはらサンシャインスタジアム</t>
    <rPh sb="0" eb="2">
      <t>カイジョウ</t>
    </rPh>
    <phoneticPr fontId="11"/>
  </si>
  <si>
    <t>開始時間</t>
    <rPh sb="0" eb="2">
      <t>カイシ</t>
    </rPh>
    <rPh sb="2" eb="4">
      <t>ジカン</t>
    </rPh>
    <phoneticPr fontId="11"/>
  </si>
  <si>
    <t>松田</t>
    <rPh sb="0" eb="2">
      <t>マツダ</t>
    </rPh>
    <phoneticPr fontId="11"/>
  </si>
  <si>
    <t>早川</t>
    <rPh sb="0" eb="2">
      <t>ハヤカワ</t>
    </rPh>
    <phoneticPr fontId="11"/>
  </si>
  <si>
    <t>終了時間</t>
    <rPh sb="0" eb="2">
      <t>シュウリョウ</t>
    </rPh>
    <rPh sb="2" eb="4">
      <t>ジカン</t>
    </rPh>
    <phoneticPr fontId="11"/>
  </si>
  <si>
    <t>相馬</t>
    <rPh sb="0" eb="2">
      <t>ソウマ</t>
    </rPh>
    <phoneticPr fontId="11"/>
  </si>
  <si>
    <t>松本</t>
    <rPh sb="0" eb="2">
      <t>マツモト</t>
    </rPh>
    <phoneticPr fontId="11"/>
  </si>
  <si>
    <t>横浜クラブ</t>
    <rPh sb="0" eb="2">
      <t>ヨコハマ</t>
    </rPh>
    <phoneticPr fontId="11"/>
  </si>
  <si>
    <t>川崎ロッキーズ</t>
    <rPh sb="0" eb="2">
      <t>カワサキ</t>
    </rPh>
    <phoneticPr fontId="11"/>
  </si>
  <si>
    <t>畠中－伊東</t>
    <rPh sb="0" eb="2">
      <t>ハタナカ</t>
    </rPh>
    <rPh sb="3" eb="5">
      <t>イトウ</t>
    </rPh>
    <phoneticPr fontId="11"/>
  </si>
  <si>
    <r>
      <rPr>
        <sz val="9"/>
        <rFont val="ＭＳ Ｐ明朝"/>
        <family val="1"/>
        <charset val="128"/>
      </rPr>
      <t>内藤</t>
    </r>
    <r>
      <rPr>
        <sz val="8"/>
        <rFont val="ＭＳ Ｐ明朝"/>
        <family val="1"/>
        <charset val="128"/>
      </rPr>
      <t>（川崎）</t>
    </r>
    <rPh sb="0" eb="2">
      <t>ナイトウ</t>
    </rPh>
    <rPh sb="3" eb="5">
      <t>カワサキ</t>
    </rPh>
    <phoneticPr fontId="11"/>
  </si>
  <si>
    <t>諸熊・駒崎－神原</t>
    <rPh sb="0" eb="2">
      <t>モログマ</t>
    </rPh>
    <rPh sb="3" eb="5">
      <t>コマザキ</t>
    </rPh>
    <rPh sb="6" eb="8">
      <t>カンバラ</t>
    </rPh>
    <phoneticPr fontId="11"/>
  </si>
  <si>
    <t>長ヶ部</t>
    <rPh sb="0" eb="3">
      <t>ナガヤベ</t>
    </rPh>
    <phoneticPr fontId="11"/>
  </si>
  <si>
    <t>小松原</t>
    <rPh sb="0" eb="3">
      <t>コマツバラ</t>
    </rPh>
    <phoneticPr fontId="11"/>
  </si>
  <si>
    <t>斎藤</t>
    <rPh sb="0" eb="2">
      <t>サイトウ</t>
    </rPh>
    <phoneticPr fontId="11"/>
  </si>
  <si>
    <t>岩田</t>
    <rPh sb="0" eb="2">
      <t>イワタ</t>
    </rPh>
    <phoneticPr fontId="11"/>
  </si>
  <si>
    <t>相模メジャードリームス</t>
    <rPh sb="0" eb="2">
      <t>サガミ</t>
    </rPh>
    <phoneticPr fontId="11"/>
  </si>
  <si>
    <t>若竹ライナー</t>
    <rPh sb="0" eb="2">
      <t>ワカタケ</t>
    </rPh>
    <phoneticPr fontId="11"/>
  </si>
  <si>
    <t>菊地原－成田</t>
    <rPh sb="0" eb="3">
      <t>キクチハラ</t>
    </rPh>
    <rPh sb="4" eb="6">
      <t>ナリタ</t>
    </rPh>
    <phoneticPr fontId="11"/>
  </si>
  <si>
    <r>
      <rPr>
        <sz val="9"/>
        <rFont val="ＭＳ Ｐ明朝"/>
        <family val="1"/>
        <charset val="128"/>
      </rPr>
      <t>山下</t>
    </r>
    <r>
      <rPr>
        <sz val="8"/>
        <rFont val="ＭＳ Ｐ明朝"/>
        <family val="1"/>
        <charset val="128"/>
      </rPr>
      <t>（横須賀）</t>
    </r>
    <rPh sb="0" eb="2">
      <t>ヤマシタ</t>
    </rPh>
    <rPh sb="3" eb="6">
      <t>ヨコスカ</t>
    </rPh>
    <phoneticPr fontId="11"/>
  </si>
  <si>
    <t>岩沢－岡本</t>
    <rPh sb="0" eb="2">
      <t>イワサワ</t>
    </rPh>
    <rPh sb="3" eb="5">
      <t>オカモト</t>
    </rPh>
    <phoneticPr fontId="11"/>
  </si>
  <si>
    <t>回戦</t>
    <rPh sb="0" eb="2">
      <t>カイセン</t>
    </rPh>
    <phoneticPr fontId="11"/>
  </si>
  <si>
    <t>稲垣</t>
    <rPh sb="0" eb="2">
      <t>イナガキ</t>
    </rPh>
    <phoneticPr fontId="11"/>
  </si>
  <si>
    <t>湘南アサヒﾍﾞｰｽﾎﾞｰﾙクラブ</t>
    <rPh sb="0" eb="2">
      <t>ショウナン</t>
    </rPh>
    <phoneticPr fontId="11"/>
  </si>
  <si>
    <t>湘光中学校</t>
    <rPh sb="0" eb="1">
      <t>ショウ</t>
    </rPh>
    <rPh sb="1" eb="2">
      <t>ヒカリ</t>
    </rPh>
    <rPh sb="2" eb="5">
      <t>チュウガッコウ</t>
    </rPh>
    <phoneticPr fontId="11"/>
  </si>
  <si>
    <t>野崎－桐野</t>
    <rPh sb="0" eb="2">
      <t>ノザキ</t>
    </rPh>
    <rPh sb="3" eb="5">
      <t>キリノ</t>
    </rPh>
    <phoneticPr fontId="11"/>
  </si>
  <si>
    <r>
      <t>野崎</t>
    </r>
    <r>
      <rPr>
        <sz val="8"/>
        <rFont val="ＭＳ Ｐ明朝"/>
        <family val="1"/>
        <charset val="128"/>
      </rPr>
      <t>（平塚）</t>
    </r>
    <rPh sb="0" eb="2">
      <t>ノザキ</t>
    </rPh>
    <rPh sb="3" eb="5">
      <t>ヒラツカ</t>
    </rPh>
    <phoneticPr fontId="11"/>
  </si>
  <si>
    <r>
      <t>中村</t>
    </r>
    <r>
      <rPr>
        <sz val="8"/>
        <rFont val="ＭＳ Ｐ明朝"/>
        <family val="1"/>
        <charset val="128"/>
      </rPr>
      <t xml:space="preserve">（南足柄）
</t>
    </r>
    <r>
      <rPr>
        <sz val="9"/>
        <rFont val="ＭＳ Ｐ明朝"/>
        <family val="1"/>
        <charset val="128"/>
      </rPr>
      <t>遠藤</t>
    </r>
    <r>
      <rPr>
        <sz val="8"/>
        <rFont val="ＭＳ Ｐ明朝"/>
        <family val="1"/>
        <charset val="128"/>
      </rPr>
      <t>（南足柄）</t>
    </r>
    <rPh sb="0" eb="2">
      <t>ナカムラ</t>
    </rPh>
    <rPh sb="3" eb="4">
      <t>ミナミ</t>
    </rPh>
    <rPh sb="4" eb="6">
      <t>アシガラ</t>
    </rPh>
    <rPh sb="8" eb="10">
      <t>エンドウ</t>
    </rPh>
    <phoneticPr fontId="11"/>
  </si>
  <si>
    <t>相原－中村</t>
    <rPh sb="0" eb="2">
      <t>アイハラ</t>
    </rPh>
    <rPh sb="3" eb="5">
      <t>ナカムラ</t>
    </rPh>
    <phoneticPr fontId="11"/>
  </si>
  <si>
    <t>長ヶ部</t>
    <phoneticPr fontId="11"/>
  </si>
  <si>
    <t>大根中学校</t>
    <rPh sb="0" eb="2">
      <t>オオネ</t>
    </rPh>
    <rPh sb="2" eb="5">
      <t>チュウガッコウ</t>
    </rPh>
    <phoneticPr fontId="11"/>
  </si>
  <si>
    <t>御所見中学校</t>
    <rPh sb="0" eb="1">
      <t>ゴ</t>
    </rPh>
    <rPh sb="1" eb="2">
      <t>ショ</t>
    </rPh>
    <rPh sb="2" eb="3">
      <t>ミ</t>
    </rPh>
    <rPh sb="3" eb="6">
      <t>チュウガッコウ</t>
    </rPh>
    <phoneticPr fontId="11"/>
  </si>
  <si>
    <t>鎌田－高橋（友）</t>
    <rPh sb="0" eb="2">
      <t>カマタ</t>
    </rPh>
    <rPh sb="3" eb="5">
      <t>タカハシ</t>
    </rPh>
    <rPh sb="6" eb="7">
      <t>トモ</t>
    </rPh>
    <phoneticPr fontId="11"/>
  </si>
  <si>
    <r>
      <rPr>
        <sz val="9"/>
        <rFont val="ＭＳ Ｐ明朝"/>
        <family val="1"/>
        <charset val="128"/>
      </rPr>
      <t>高橋2</t>
    </r>
    <r>
      <rPr>
        <sz val="8"/>
        <rFont val="ＭＳ Ｐ明朝"/>
        <family val="1"/>
        <charset val="128"/>
      </rPr>
      <t xml:space="preserve">（秦野）
</t>
    </r>
    <r>
      <rPr>
        <sz val="9"/>
        <rFont val="ＭＳ Ｐ明朝"/>
        <family val="1"/>
        <charset val="128"/>
      </rPr>
      <t>鎌田</t>
    </r>
    <r>
      <rPr>
        <sz val="8"/>
        <rFont val="ＭＳ Ｐ明朝"/>
        <family val="1"/>
        <charset val="128"/>
      </rPr>
      <t xml:space="preserve">（秦野）
</t>
    </r>
    <r>
      <rPr>
        <sz val="9"/>
        <rFont val="ＭＳ Ｐ明朝"/>
        <family val="1"/>
        <charset val="128"/>
      </rPr>
      <t>中岡</t>
    </r>
    <r>
      <rPr>
        <sz val="8"/>
        <rFont val="ＭＳ Ｐ明朝"/>
        <family val="1"/>
        <charset val="128"/>
      </rPr>
      <t xml:space="preserve">（秦野）
</t>
    </r>
    <r>
      <rPr>
        <sz val="9"/>
        <rFont val="ＭＳ Ｐ明朝"/>
        <family val="1"/>
        <charset val="128"/>
      </rPr>
      <t>八代</t>
    </r>
    <r>
      <rPr>
        <sz val="8"/>
        <rFont val="ＭＳ Ｐ明朝"/>
        <family val="1"/>
        <charset val="128"/>
      </rPr>
      <t>（藤沢）</t>
    </r>
    <rPh sb="0" eb="2">
      <t>タカハシ</t>
    </rPh>
    <rPh sb="4" eb="6">
      <t>ハダノ</t>
    </rPh>
    <rPh sb="8" eb="10">
      <t>カマタ</t>
    </rPh>
    <rPh sb="15" eb="17">
      <t>ナカオカ</t>
    </rPh>
    <rPh sb="22" eb="24">
      <t>ヤシロ</t>
    </rPh>
    <rPh sb="25" eb="27">
      <t>フジサワ</t>
    </rPh>
    <phoneticPr fontId="11"/>
  </si>
  <si>
    <r>
      <rPr>
        <sz val="9"/>
        <rFont val="ＭＳ Ｐ明朝"/>
        <family val="1"/>
        <charset val="128"/>
      </rPr>
      <t>高橋</t>
    </r>
    <r>
      <rPr>
        <sz val="8"/>
        <rFont val="ＭＳ Ｐ明朝"/>
        <family val="1"/>
        <charset val="128"/>
      </rPr>
      <t>（秦野）</t>
    </r>
    <rPh sb="0" eb="2">
      <t>タカハシ</t>
    </rPh>
    <rPh sb="3" eb="5">
      <t>ハダノ</t>
    </rPh>
    <phoneticPr fontId="11"/>
  </si>
  <si>
    <t>西田－八代</t>
    <rPh sb="0" eb="2">
      <t>ニシダ</t>
    </rPh>
    <rPh sb="3" eb="5">
      <t>ヤシロ</t>
    </rPh>
    <phoneticPr fontId="11"/>
  </si>
  <si>
    <t>Memo</t>
    <phoneticPr fontId="11"/>
  </si>
  <si>
    <t>優勝チームは８月１６、１７日千葉県四街道総合公園野球場他で開催されます関東予選に神奈川県代表として出場します。</t>
    <rPh sb="0" eb="2">
      <t>ユウショウ</t>
    </rPh>
    <rPh sb="7" eb="8">
      <t>ツキ</t>
    </rPh>
    <rPh sb="13" eb="14">
      <t>ヒ</t>
    </rPh>
    <rPh sb="14" eb="17">
      <t>チバケン</t>
    </rPh>
    <rPh sb="17" eb="20">
      <t>ヨツカイドウ</t>
    </rPh>
    <rPh sb="20" eb="22">
      <t>ソウゴウ</t>
    </rPh>
    <rPh sb="22" eb="24">
      <t>コウエン</t>
    </rPh>
    <rPh sb="24" eb="27">
      <t>ヤキュウジョウ</t>
    </rPh>
    <rPh sb="27" eb="28">
      <t>タ</t>
    </rPh>
    <rPh sb="29" eb="31">
      <t>カイサイ</t>
    </rPh>
    <rPh sb="35" eb="37">
      <t>カントウ</t>
    </rPh>
    <rPh sb="37" eb="39">
      <t>ヨセン</t>
    </rPh>
    <rPh sb="40" eb="44">
      <t>カナガワケン</t>
    </rPh>
    <rPh sb="44" eb="45">
      <t>ダイ</t>
    </rPh>
    <rPh sb="45" eb="46">
      <t>オモテ</t>
    </rPh>
    <rPh sb="49" eb="50">
      <t>デ</t>
    </rPh>
    <rPh sb="50" eb="51">
      <t>バ</t>
    </rPh>
    <phoneticPr fontId="1"/>
  </si>
  <si>
    <t>②</t>
  </si>
  <si>
    <t>平成２８年7月２４日</t>
    <rPh sb="0" eb="2">
      <t>ヘイセイ</t>
    </rPh>
    <rPh sb="4" eb="5">
      <t>ネン</t>
    </rPh>
    <rPh sb="6" eb="7">
      <t>ツキ</t>
    </rPh>
    <rPh sb="9" eb="10">
      <t>ニチ</t>
    </rPh>
    <phoneticPr fontId="11"/>
  </si>
  <si>
    <t>天候：晴れ</t>
    <rPh sb="0" eb="2">
      <t>テンコウ</t>
    </rPh>
    <rPh sb="3" eb="4">
      <t>ハ</t>
    </rPh>
    <phoneticPr fontId="11"/>
  </si>
  <si>
    <t>８</t>
    <phoneticPr fontId="17"/>
  </si>
  <si>
    <t>２７</t>
    <phoneticPr fontId="17"/>
  </si>
  <si>
    <t>神宮（茅ヶ崎）</t>
    <rPh sb="0" eb="1">
      <t>ジン</t>
    </rPh>
    <rPh sb="1" eb="2">
      <t>ミヤ</t>
    </rPh>
    <rPh sb="3" eb="6">
      <t>チガサキ</t>
    </rPh>
    <phoneticPr fontId="17"/>
  </si>
  <si>
    <t>宮島（綾瀬）</t>
    <rPh sb="0" eb="2">
      <t>ミヤジマ</t>
    </rPh>
    <rPh sb="3" eb="5">
      <t>アヤセ</t>
    </rPh>
    <phoneticPr fontId="17"/>
  </si>
  <si>
    <t>９</t>
    <phoneticPr fontId="17"/>
  </si>
  <si>
    <t>５４</t>
    <phoneticPr fontId="17"/>
  </si>
  <si>
    <t>１</t>
    <phoneticPr fontId="17"/>
  </si>
  <si>
    <t>見上（綾瀬）</t>
    <rPh sb="0" eb="2">
      <t>ミカミ</t>
    </rPh>
    <rPh sb="3" eb="5">
      <t>アヤセ</t>
    </rPh>
    <phoneticPr fontId="17"/>
  </si>
  <si>
    <t>0</t>
    <phoneticPr fontId="17"/>
  </si>
  <si>
    <t>0</t>
    <phoneticPr fontId="17"/>
  </si>
  <si>
    <t>0</t>
    <phoneticPr fontId="17"/>
  </si>
  <si>
    <t>6</t>
    <phoneticPr fontId="17"/>
  </si>
  <si>
    <t>×</t>
    <phoneticPr fontId="17"/>
  </si>
  <si>
    <t>岩本、笠原ー田原</t>
    <rPh sb="0" eb="2">
      <t>イワモト</t>
    </rPh>
    <rPh sb="3" eb="5">
      <t>カサハラ</t>
    </rPh>
    <rPh sb="6" eb="8">
      <t>タバラ</t>
    </rPh>
    <phoneticPr fontId="17"/>
  </si>
  <si>
    <t>田原（湯）原田、伊藤（横）</t>
    <rPh sb="0" eb="2">
      <t>タハラ</t>
    </rPh>
    <rPh sb="3" eb="4">
      <t>ユ</t>
    </rPh>
    <rPh sb="5" eb="7">
      <t>ハラダ</t>
    </rPh>
    <rPh sb="8" eb="10">
      <t>イトウ</t>
    </rPh>
    <rPh sb="11" eb="12">
      <t>ヨコ</t>
    </rPh>
    <phoneticPr fontId="17"/>
  </si>
  <si>
    <t>成田、鈴木、流（横）</t>
    <rPh sb="0" eb="2">
      <t>ナリタ</t>
    </rPh>
    <rPh sb="3" eb="5">
      <t>スズキ</t>
    </rPh>
    <rPh sb="6" eb="7">
      <t>ナガレ</t>
    </rPh>
    <rPh sb="8" eb="9">
      <t>ヨコ</t>
    </rPh>
    <phoneticPr fontId="17"/>
  </si>
  <si>
    <t>伊藤ー原田</t>
    <rPh sb="0" eb="2">
      <t>イトウ</t>
    </rPh>
    <rPh sb="3" eb="5">
      <t>ハラダ</t>
    </rPh>
    <phoneticPr fontId="17"/>
  </si>
  <si>
    <t>Memo</t>
    <phoneticPr fontId="11"/>
  </si>
  <si>
    <t>１０</t>
    <phoneticPr fontId="17"/>
  </si>
  <si>
    <t>２８</t>
    <phoneticPr fontId="17"/>
  </si>
  <si>
    <t>後藤（藤沢）</t>
    <rPh sb="0" eb="2">
      <t>ゴトウ</t>
    </rPh>
    <rPh sb="3" eb="5">
      <t>フジサワ</t>
    </rPh>
    <phoneticPr fontId="17"/>
  </si>
  <si>
    <t>１２</t>
    <phoneticPr fontId="17"/>
  </si>
  <si>
    <t>２３</t>
    <phoneticPr fontId="17"/>
  </si>
  <si>
    <t>１</t>
    <phoneticPr fontId="17"/>
  </si>
  <si>
    <t>５５</t>
    <phoneticPr fontId="17"/>
  </si>
  <si>
    <t>福住（県連）</t>
    <rPh sb="0" eb="2">
      <t>フクズミ</t>
    </rPh>
    <rPh sb="3" eb="5">
      <t>ケンレン</t>
    </rPh>
    <phoneticPr fontId="17"/>
  </si>
  <si>
    <t>斉藤（綾瀬）</t>
    <rPh sb="0" eb="2">
      <t>サイトウ</t>
    </rPh>
    <rPh sb="3" eb="5">
      <t>アヤセ</t>
    </rPh>
    <phoneticPr fontId="17"/>
  </si>
  <si>
    <t>茅ケ崎市立第一中学校</t>
    <rPh sb="0" eb="7">
      <t>チガサキシリツダイイチ</t>
    </rPh>
    <rPh sb="7" eb="10">
      <t>チュウガッコウ</t>
    </rPh>
    <phoneticPr fontId="17"/>
  </si>
  <si>
    <t>3</t>
    <phoneticPr fontId="17"/>
  </si>
  <si>
    <t>1</t>
    <phoneticPr fontId="17"/>
  </si>
  <si>
    <t>4</t>
    <phoneticPr fontId="17"/>
  </si>
  <si>
    <t>丹羽、本田、会津、福井ー堀井</t>
    <rPh sb="0" eb="2">
      <t>タンバ</t>
    </rPh>
    <rPh sb="3" eb="5">
      <t>ホンダ</t>
    </rPh>
    <rPh sb="6" eb="8">
      <t>アイズ</t>
    </rPh>
    <rPh sb="9" eb="11">
      <t>フクイ</t>
    </rPh>
    <rPh sb="12" eb="14">
      <t>ホリイ</t>
    </rPh>
    <phoneticPr fontId="17"/>
  </si>
  <si>
    <t>丹羽、堀井（茅）</t>
    <rPh sb="0" eb="2">
      <t>タンバ</t>
    </rPh>
    <rPh sb="3" eb="5">
      <t>ホリイ</t>
    </rPh>
    <rPh sb="6" eb="7">
      <t>チガヤ</t>
    </rPh>
    <phoneticPr fontId="17"/>
  </si>
  <si>
    <t>塚原、堀井（茅）</t>
    <rPh sb="0" eb="2">
      <t>ツカハラ</t>
    </rPh>
    <rPh sb="3" eb="5">
      <t>ホリイ</t>
    </rPh>
    <rPh sb="6" eb="7">
      <t>チガヤ</t>
    </rPh>
    <phoneticPr fontId="17"/>
  </si>
  <si>
    <t>Memo</t>
    <phoneticPr fontId="11"/>
  </si>
  <si>
    <t>１３</t>
    <phoneticPr fontId="17"/>
  </si>
  <si>
    <t>００</t>
    <phoneticPr fontId="17"/>
  </si>
  <si>
    <t>１４</t>
    <phoneticPr fontId="17"/>
  </si>
  <si>
    <t>２５</t>
    <phoneticPr fontId="17"/>
  </si>
  <si>
    <t>神宮（茅ヶ崎）</t>
    <rPh sb="0" eb="2">
      <t>ジングウ</t>
    </rPh>
    <rPh sb="3" eb="6">
      <t>チガサキ</t>
    </rPh>
    <phoneticPr fontId="17"/>
  </si>
  <si>
    <t>濱江（綾瀬）</t>
    <rPh sb="0" eb="2">
      <t>ハマエ</t>
    </rPh>
    <rPh sb="3" eb="5">
      <t>アヤセ</t>
    </rPh>
    <phoneticPr fontId="17"/>
  </si>
  <si>
    <t>横浜クラブ</t>
    <rPh sb="0" eb="2">
      <t>ヨコハマ</t>
    </rPh>
    <phoneticPr fontId="17"/>
  </si>
  <si>
    <t>若竹ライナー</t>
    <rPh sb="0" eb="2">
      <t>ワカタケ</t>
    </rPh>
    <phoneticPr fontId="17"/>
  </si>
  <si>
    <t>2</t>
    <phoneticPr fontId="17"/>
  </si>
  <si>
    <t>畠中、中野、吉田、畠中ー伊藤、竹谷</t>
    <rPh sb="0" eb="2">
      <t>ハタナカ</t>
    </rPh>
    <rPh sb="3" eb="5">
      <t>ナカノ</t>
    </rPh>
    <rPh sb="6" eb="8">
      <t>ヨシダ</t>
    </rPh>
    <rPh sb="9" eb="11">
      <t>ハタナカ</t>
    </rPh>
    <rPh sb="12" eb="14">
      <t>イトウ</t>
    </rPh>
    <rPh sb="15" eb="17">
      <t>タケヤ</t>
    </rPh>
    <phoneticPr fontId="17"/>
  </si>
  <si>
    <t>岩沢ー岡本</t>
    <rPh sb="0" eb="2">
      <t>イワサワ</t>
    </rPh>
    <rPh sb="3" eb="5">
      <t>オカモト</t>
    </rPh>
    <phoneticPr fontId="17"/>
  </si>
  <si>
    <t>１４</t>
    <phoneticPr fontId="17"/>
  </si>
  <si>
    <t>５１</t>
    <phoneticPr fontId="17"/>
  </si>
  <si>
    <t>１６</t>
    <phoneticPr fontId="17"/>
  </si>
  <si>
    <t>１７</t>
    <phoneticPr fontId="17"/>
  </si>
  <si>
    <t>３６</t>
    <phoneticPr fontId="17"/>
  </si>
  <si>
    <t>釜田ー高橋</t>
    <rPh sb="0" eb="2">
      <t>カマタ</t>
    </rPh>
    <rPh sb="3" eb="5">
      <t>タカハシ</t>
    </rPh>
    <phoneticPr fontId="17"/>
  </si>
  <si>
    <t>野村（秦）</t>
    <rPh sb="0" eb="2">
      <t>ノムラ</t>
    </rPh>
    <rPh sb="3" eb="4">
      <t>ハタ</t>
    </rPh>
    <phoneticPr fontId="17"/>
  </si>
  <si>
    <t>相原（秦）</t>
    <rPh sb="0" eb="2">
      <t>アイハラ</t>
    </rPh>
    <rPh sb="3" eb="4">
      <t>ハタ</t>
    </rPh>
    <phoneticPr fontId="17"/>
  </si>
  <si>
    <t>相原ー中村</t>
    <rPh sb="0" eb="2">
      <t>アイハラ</t>
    </rPh>
    <rPh sb="3" eb="5">
      <t>ナカムラ</t>
    </rPh>
    <phoneticPr fontId="17"/>
  </si>
  <si>
    <t>若竹ライナー（横須賀）</t>
    <rPh sb="0" eb="2">
      <t>ワカタケ</t>
    </rPh>
    <rPh sb="7" eb="10">
      <t>ヨコスカ</t>
    </rPh>
    <phoneticPr fontId="1"/>
  </si>
  <si>
    <t>茅ケ崎市立第一中学校（茅ヶ崎）</t>
    <rPh sb="0" eb="10">
      <t>チガサキシリツダイイチチュウガッコウ</t>
    </rPh>
    <rPh sb="11" eb="14">
      <t>チガサキ</t>
    </rPh>
    <phoneticPr fontId="1"/>
  </si>
  <si>
    <t>岩沢悠生投手（横須賀）</t>
    <rPh sb="0" eb="2">
      <t>イワサワ</t>
    </rPh>
    <rPh sb="2" eb="4">
      <t>ハルキ</t>
    </rPh>
    <rPh sb="4" eb="6">
      <t>トウシュ</t>
    </rPh>
    <rPh sb="7" eb="10">
      <t>ヨコスカ</t>
    </rPh>
    <phoneticPr fontId="1"/>
  </si>
  <si>
    <t>本多康二郎投手（茅ヶ崎）</t>
    <rPh sb="0" eb="2">
      <t>ホンダ</t>
    </rPh>
    <rPh sb="2" eb="3">
      <t>ヤス</t>
    </rPh>
    <rPh sb="3" eb="7">
      <t>ジロウトウシュ</t>
    </rPh>
    <rPh sb="8" eb="11">
      <t>チガサキ</t>
    </rPh>
    <phoneticPr fontId="1"/>
  </si>
  <si>
    <t>若竹ライナー</t>
    <rPh sb="0" eb="2">
      <t>ワカタケ</t>
    </rPh>
    <phoneticPr fontId="1"/>
  </si>
  <si>
    <t>平成２８年7月２５日</t>
    <rPh sb="0" eb="2">
      <t>ヘイセイ</t>
    </rPh>
    <rPh sb="4" eb="5">
      <t>ネン</t>
    </rPh>
    <rPh sb="6" eb="7">
      <t>ツキ</t>
    </rPh>
    <rPh sb="9" eb="10">
      <t>ニチ</t>
    </rPh>
    <phoneticPr fontId="11"/>
  </si>
  <si>
    <t>８</t>
    <phoneticPr fontId="17"/>
  </si>
  <si>
    <t>５８</t>
    <phoneticPr fontId="17"/>
  </si>
  <si>
    <t>準決勝</t>
    <rPh sb="0" eb="3">
      <t>ジュンケッショウ</t>
    </rPh>
    <phoneticPr fontId="11"/>
  </si>
  <si>
    <t>古市（伊勢原）</t>
    <rPh sb="0" eb="2">
      <t>フルイチ</t>
    </rPh>
    <rPh sb="3" eb="6">
      <t>イセハラ</t>
    </rPh>
    <phoneticPr fontId="17"/>
  </si>
  <si>
    <t>井上（綾瀬）</t>
    <rPh sb="0" eb="2">
      <t>イノウエ</t>
    </rPh>
    <rPh sb="3" eb="5">
      <t>アヤセ</t>
    </rPh>
    <phoneticPr fontId="17"/>
  </si>
  <si>
    <t>１０</t>
    <phoneticPr fontId="17"/>
  </si>
  <si>
    <t>３０</t>
    <phoneticPr fontId="17"/>
  </si>
  <si>
    <t>１</t>
    <phoneticPr fontId="17"/>
  </si>
  <si>
    <t>３２</t>
    <phoneticPr fontId="17"/>
  </si>
  <si>
    <t>松本（県連）</t>
    <rPh sb="0" eb="2">
      <t>マツモト</t>
    </rPh>
    <rPh sb="3" eb="5">
      <t>ケンレン</t>
    </rPh>
    <phoneticPr fontId="17"/>
  </si>
  <si>
    <t>1</t>
    <phoneticPr fontId="17"/>
  </si>
  <si>
    <t>茅ケ崎市立第一中学校</t>
    <rPh sb="0" eb="10">
      <t>チガサキシリツダイイチチュウガッコウ</t>
    </rPh>
    <phoneticPr fontId="17"/>
  </si>
  <si>
    <t>×</t>
    <phoneticPr fontId="17"/>
  </si>
  <si>
    <t>匹田、伊藤ー原田</t>
    <rPh sb="0" eb="2">
      <t>ヒキタ</t>
    </rPh>
    <rPh sb="3" eb="5">
      <t>イトウ</t>
    </rPh>
    <rPh sb="6" eb="8">
      <t>ハラダ</t>
    </rPh>
    <phoneticPr fontId="17"/>
  </si>
  <si>
    <t>本多（茅）</t>
    <rPh sb="0" eb="2">
      <t>ホンダ</t>
    </rPh>
    <rPh sb="3" eb="4">
      <t>チガヤ</t>
    </rPh>
    <phoneticPr fontId="17"/>
  </si>
  <si>
    <t>本多、丹羽、渡辺ー堀井</t>
    <rPh sb="0" eb="2">
      <t>ホンダ</t>
    </rPh>
    <rPh sb="3" eb="5">
      <t>タンバ</t>
    </rPh>
    <rPh sb="6" eb="8">
      <t>ワタナベ</t>
    </rPh>
    <rPh sb="9" eb="11">
      <t>ホリイ</t>
    </rPh>
    <phoneticPr fontId="17"/>
  </si>
  <si>
    <t>中原（横）</t>
    <rPh sb="0" eb="2">
      <t>ナカハラ</t>
    </rPh>
    <rPh sb="3" eb="4">
      <t>ヨコ</t>
    </rPh>
    <phoneticPr fontId="17"/>
  </si>
  <si>
    <t>Memo</t>
    <phoneticPr fontId="11"/>
  </si>
  <si>
    <t>１１</t>
    <phoneticPr fontId="17"/>
  </si>
  <si>
    <t>４</t>
    <phoneticPr fontId="17"/>
  </si>
  <si>
    <t>１３</t>
    <phoneticPr fontId="17"/>
  </si>
  <si>
    <t>６</t>
    <phoneticPr fontId="17"/>
  </si>
  <si>
    <t>２</t>
    <phoneticPr fontId="17"/>
  </si>
  <si>
    <t>大根中学校</t>
    <rPh sb="0" eb="5">
      <t>オオネチュウガッコウ</t>
    </rPh>
    <phoneticPr fontId="17"/>
  </si>
  <si>
    <t>永野、谷本、岩沢ー岡本</t>
    <rPh sb="0" eb="2">
      <t>ナガノ</t>
    </rPh>
    <rPh sb="3" eb="5">
      <t>タニモト</t>
    </rPh>
    <rPh sb="6" eb="8">
      <t>イワザワ</t>
    </rPh>
    <rPh sb="9" eb="11">
      <t>オカモト</t>
    </rPh>
    <phoneticPr fontId="17"/>
  </si>
  <si>
    <t>菱沼、藤本（若）</t>
    <rPh sb="0" eb="2">
      <t>ヒシヌマ</t>
    </rPh>
    <rPh sb="3" eb="5">
      <t>フジモト</t>
    </rPh>
    <rPh sb="6" eb="7">
      <t>ワカ</t>
    </rPh>
    <phoneticPr fontId="17"/>
  </si>
  <si>
    <t>鎌田、尾澤ー高橋</t>
    <rPh sb="0" eb="2">
      <t>カマタ</t>
    </rPh>
    <rPh sb="3" eb="5">
      <t>オザワ</t>
    </rPh>
    <rPh sb="6" eb="8">
      <t>タカハシ</t>
    </rPh>
    <phoneticPr fontId="17"/>
  </si>
  <si>
    <t>Memo</t>
    <phoneticPr fontId="11"/>
  </si>
  <si>
    <t>１３</t>
    <phoneticPr fontId="17"/>
  </si>
  <si>
    <t>４０</t>
    <phoneticPr fontId="17"/>
  </si>
  <si>
    <t>決　勝</t>
    <rPh sb="0" eb="1">
      <t>ケッ</t>
    </rPh>
    <rPh sb="2" eb="3">
      <t>カツ</t>
    </rPh>
    <phoneticPr fontId="11"/>
  </si>
  <si>
    <t>１５</t>
    <phoneticPr fontId="17"/>
  </si>
  <si>
    <t>１５</t>
    <phoneticPr fontId="17"/>
  </si>
  <si>
    <t>３５</t>
    <phoneticPr fontId="17"/>
  </si>
  <si>
    <r>
      <t>1</t>
    </r>
    <r>
      <rPr>
        <sz val="10"/>
        <rFont val="ＭＳ Ｐ明朝"/>
        <family val="1"/>
        <charset val="128"/>
      </rPr>
      <t>×</t>
    </r>
    <phoneticPr fontId="17"/>
  </si>
  <si>
    <t>１</t>
    <phoneticPr fontId="17"/>
  </si>
  <si>
    <t>渡邊,會津、本多ー堀井</t>
    <rPh sb="0" eb="2">
      <t>ワタナベ</t>
    </rPh>
    <rPh sb="3" eb="5">
      <t>アイヅ</t>
    </rPh>
    <rPh sb="6" eb="8">
      <t>ホンダ</t>
    </rPh>
    <rPh sb="9" eb="11">
      <t>ホリイ</t>
    </rPh>
    <phoneticPr fontId="17"/>
  </si>
  <si>
    <t>岩沢ー岡本</t>
    <rPh sb="0" eb="2">
      <t>イワザワ</t>
    </rPh>
    <rPh sb="3" eb="5">
      <t>オカモト</t>
    </rPh>
    <phoneticPr fontId="17"/>
  </si>
  <si>
    <r>
      <t>高橋,</t>
    </r>
    <r>
      <rPr>
        <sz val="8"/>
        <rFont val="ＭＳ Ｐ明朝"/>
        <family val="1"/>
        <charset val="128"/>
      </rPr>
      <t>友</t>
    </r>
    <r>
      <rPr>
        <sz val="9"/>
        <rFont val="ＭＳ Ｐ明朝"/>
        <family val="1"/>
        <charset val="128"/>
      </rPr>
      <t>×２ 高橋、</t>
    </r>
    <r>
      <rPr>
        <sz val="8"/>
        <rFont val="ＭＳ Ｐ明朝"/>
        <family val="1"/>
        <charset val="128"/>
      </rPr>
      <t>楓</t>
    </r>
    <r>
      <rPr>
        <sz val="9"/>
        <rFont val="ＭＳ Ｐ明朝"/>
        <family val="1"/>
        <charset val="128"/>
      </rPr>
      <t>（大） 藤本×２、阿部、岩沢（若）</t>
    </r>
    <rPh sb="0" eb="1">
      <t>コウ</t>
    </rPh>
    <rPh sb="1" eb="2">
      <t>バシ</t>
    </rPh>
    <rPh sb="3" eb="4">
      <t>トモ</t>
    </rPh>
    <rPh sb="7" eb="9">
      <t>タカハシ</t>
    </rPh>
    <rPh sb="10" eb="11">
      <t>フウ</t>
    </rPh>
    <rPh sb="12" eb="13">
      <t>ダイ</t>
    </rPh>
    <rPh sb="15" eb="17">
      <t>フジモト</t>
    </rPh>
    <rPh sb="20" eb="22">
      <t>アベ</t>
    </rPh>
    <rPh sb="23" eb="25">
      <t>イワサワ</t>
    </rPh>
    <rPh sb="26" eb="27">
      <t>ワカ</t>
    </rPh>
    <phoneticPr fontId="17"/>
  </si>
  <si>
    <t>平成２９年度</t>
    <phoneticPr fontId="1"/>
  </si>
  <si>
    <t>第４７回　関東少年軟式野球大会　神奈川県予選</t>
    <phoneticPr fontId="1"/>
  </si>
  <si>
    <t>平成２９年７月２２日（土）～２４日（月）</t>
    <phoneticPr fontId="1"/>
  </si>
  <si>
    <t>横浜オール泉野球クラブ</t>
    <rPh sb="0" eb="2">
      <t>ヨコハマ</t>
    </rPh>
    <rPh sb="5" eb="6">
      <t>イズミ</t>
    </rPh>
    <rPh sb="6" eb="8">
      <t>ヤキュウ</t>
    </rPh>
    <phoneticPr fontId="1"/>
  </si>
  <si>
    <t>愛川町立相川東中学校</t>
    <rPh sb="0" eb="4">
      <t>アイカワチョウリツ</t>
    </rPh>
    <rPh sb="4" eb="6">
      <t>アイカワ</t>
    </rPh>
    <rPh sb="6" eb="7">
      <t>アズマ</t>
    </rPh>
    <rPh sb="7" eb="10">
      <t>チュウガッコウ</t>
    </rPh>
    <phoneticPr fontId="1"/>
  </si>
  <si>
    <t>愛川</t>
    <rPh sb="0" eb="2">
      <t>アイカワ</t>
    </rPh>
    <phoneticPr fontId="1"/>
  </si>
  <si>
    <t>足柄台中学校</t>
    <rPh sb="0" eb="2">
      <t>アシガラ</t>
    </rPh>
    <rPh sb="2" eb="3">
      <t>ダイ</t>
    </rPh>
    <rPh sb="3" eb="6">
      <t>チュウガッコウ</t>
    </rPh>
    <phoneticPr fontId="1"/>
  </si>
  <si>
    <t>南足柄</t>
    <rPh sb="0" eb="3">
      <t>ミナミアシガラ</t>
    </rPh>
    <phoneticPr fontId="1"/>
  </si>
  <si>
    <t>北の台中学校</t>
    <rPh sb="0" eb="1">
      <t>キタ</t>
    </rPh>
    <rPh sb="2" eb="3">
      <t>ダイ</t>
    </rPh>
    <rPh sb="3" eb="6">
      <t>チュウガッコウ</t>
    </rPh>
    <phoneticPr fontId="1"/>
  </si>
  <si>
    <t>綾瀬</t>
    <rPh sb="0" eb="2">
      <t>アヤセ</t>
    </rPh>
    <phoneticPr fontId="1"/>
  </si>
  <si>
    <t>ベースボールクラブ横浜ジェイズ</t>
    <rPh sb="9" eb="11">
      <t>ヨコハマ</t>
    </rPh>
    <phoneticPr fontId="1"/>
  </si>
  <si>
    <t>伊勢原市立成瀬中学校</t>
    <rPh sb="0" eb="10">
      <t>イセハラシリツナルセチュウガッコウ</t>
    </rPh>
    <phoneticPr fontId="1"/>
  </si>
  <si>
    <t>伊勢原</t>
    <rPh sb="0" eb="3">
      <t>イセハラ</t>
    </rPh>
    <phoneticPr fontId="1"/>
  </si>
  <si>
    <t>滝の沢中学校</t>
    <rPh sb="0" eb="1">
      <t>タキ</t>
    </rPh>
    <rPh sb="2" eb="3">
      <t>サワ</t>
    </rPh>
    <rPh sb="3" eb="6">
      <t>チュウガッコウ</t>
    </rPh>
    <phoneticPr fontId="1"/>
  </si>
  <si>
    <t>藤沢</t>
    <rPh sb="0" eb="2">
      <t>フジサワ</t>
    </rPh>
    <phoneticPr fontId="1"/>
  </si>
  <si>
    <t>茅ヶ崎</t>
    <rPh sb="0" eb="3">
      <t>チガサキ</t>
    </rPh>
    <phoneticPr fontId="1"/>
  </si>
  <si>
    <t>小田原市立鴨宮中学校</t>
    <rPh sb="0" eb="10">
      <t>オダワラシリツカモノミヤチュウガッコウ</t>
    </rPh>
    <phoneticPr fontId="1"/>
  </si>
  <si>
    <t>小田原</t>
    <rPh sb="0" eb="3">
      <t>オダワラ</t>
    </rPh>
    <phoneticPr fontId="1"/>
  </si>
  <si>
    <t>横浜クラブ</t>
    <rPh sb="0" eb="2">
      <t>ヨコハマ</t>
    </rPh>
    <phoneticPr fontId="1"/>
  </si>
  <si>
    <t>【　大会名　第４７回関東少年軟式野球大会　神奈川県大会　】　</t>
    <rPh sb="2" eb="5">
      <t>タイカイメイ</t>
    </rPh>
    <rPh sb="6" eb="7">
      <t>ダイ</t>
    </rPh>
    <rPh sb="9" eb="10">
      <t>カイ</t>
    </rPh>
    <rPh sb="10" eb="12">
      <t>カントウ</t>
    </rPh>
    <rPh sb="12" eb="14">
      <t>ショウネン</t>
    </rPh>
    <rPh sb="14" eb="16">
      <t>ナンシキ</t>
    </rPh>
    <rPh sb="16" eb="18">
      <t>ヤキュウ</t>
    </rPh>
    <rPh sb="18" eb="20">
      <t>タイカイ</t>
    </rPh>
    <rPh sb="21" eb="24">
      <t>カナガワ</t>
    </rPh>
    <rPh sb="24" eb="25">
      <t>ケン</t>
    </rPh>
    <rPh sb="25" eb="27">
      <t>タイカイ</t>
    </rPh>
    <phoneticPr fontId="11"/>
  </si>
  <si>
    <t>平成２９年7月２２日</t>
    <rPh sb="0" eb="2">
      <t>ヘイセイ</t>
    </rPh>
    <rPh sb="4" eb="5">
      <t>ネン</t>
    </rPh>
    <rPh sb="6" eb="7">
      <t>ツキ</t>
    </rPh>
    <rPh sb="9" eb="10">
      <t>ニチ</t>
    </rPh>
    <phoneticPr fontId="11"/>
  </si>
  <si>
    <t>茅ケ崎市立梅田中学校</t>
    <rPh sb="0" eb="5">
      <t>チガサキシリツ</t>
    </rPh>
    <rPh sb="5" eb="7">
      <t>ウメダ</t>
    </rPh>
    <rPh sb="7" eb="10">
      <t>チュウガッコウ</t>
    </rPh>
    <phoneticPr fontId="1"/>
  </si>
  <si>
    <t>　優勝チームは８月１６日・１７日千葉県四街道総合公園野球場他で開催されます関東予選に神奈川県代表として出場します。</t>
    <phoneticPr fontId="1"/>
  </si>
  <si>
    <t>８</t>
    <phoneticPr fontId="1"/>
  </si>
  <si>
    <t>３４</t>
    <phoneticPr fontId="1"/>
  </si>
  <si>
    <t>一回戦</t>
    <rPh sb="0" eb="2">
      <t>イッカイ</t>
    </rPh>
    <rPh sb="2" eb="3">
      <t>セン</t>
    </rPh>
    <phoneticPr fontId="1"/>
  </si>
  <si>
    <t>増田（鎌倉）</t>
    <rPh sb="0" eb="2">
      <t>マスダ</t>
    </rPh>
    <rPh sb="3" eb="5">
      <t>カマクラ</t>
    </rPh>
    <phoneticPr fontId="1"/>
  </si>
  <si>
    <t>本間（綾瀬）</t>
    <rPh sb="0" eb="2">
      <t>ホンマ</t>
    </rPh>
    <rPh sb="3" eb="5">
      <t>アヤセ</t>
    </rPh>
    <phoneticPr fontId="1"/>
  </si>
  <si>
    <t>１０</t>
    <phoneticPr fontId="1"/>
  </si>
  <si>
    <t>２７</t>
    <phoneticPr fontId="1"/>
  </si>
  <si>
    <t>１</t>
    <phoneticPr fontId="1"/>
  </si>
  <si>
    <t>５３</t>
    <phoneticPr fontId="1"/>
  </si>
  <si>
    <t>伊藤（綾瀬）</t>
    <rPh sb="0" eb="2">
      <t>イトウ</t>
    </rPh>
    <rPh sb="3" eb="5">
      <t>アヤセ</t>
    </rPh>
    <phoneticPr fontId="1"/>
  </si>
  <si>
    <t>稲村（綾瀬）</t>
    <rPh sb="0" eb="2">
      <t>イナムラ</t>
    </rPh>
    <rPh sb="3" eb="5">
      <t>アヤセ</t>
    </rPh>
    <phoneticPr fontId="1"/>
  </si>
  <si>
    <t>愛川東中学校</t>
    <rPh sb="0" eb="2">
      <t>アイカワ</t>
    </rPh>
    <rPh sb="2" eb="3">
      <t>ヒガシ</t>
    </rPh>
    <rPh sb="3" eb="6">
      <t>チュウガッコウ</t>
    </rPh>
    <phoneticPr fontId="1"/>
  </si>
  <si>
    <t>横浜オール泉野球クラブ</t>
    <rPh sb="0" eb="2">
      <t>ヨコハマ</t>
    </rPh>
    <rPh sb="5" eb="8">
      <t>イズミヤキュウ</t>
    </rPh>
    <phoneticPr fontId="1"/>
  </si>
  <si>
    <t>×</t>
    <phoneticPr fontId="1"/>
  </si>
  <si>
    <t>西川、向井、久留島ー平山</t>
    <rPh sb="0" eb="2">
      <t>ニシカワ</t>
    </rPh>
    <rPh sb="3" eb="5">
      <t>ムカイ</t>
    </rPh>
    <rPh sb="6" eb="9">
      <t>クルシマ</t>
    </rPh>
    <rPh sb="10" eb="12">
      <t>ヒラヤマ</t>
    </rPh>
    <phoneticPr fontId="1"/>
  </si>
  <si>
    <t>青石（横）</t>
    <rPh sb="0" eb="1">
      <t>アオ</t>
    </rPh>
    <rPh sb="1" eb="2">
      <t>イシ</t>
    </rPh>
    <rPh sb="3" eb="4">
      <t>ヨコ</t>
    </rPh>
    <phoneticPr fontId="1"/>
  </si>
  <si>
    <t>井田、三浦、青石（横）阿部（愛）</t>
    <rPh sb="0" eb="2">
      <t>イダ</t>
    </rPh>
    <rPh sb="3" eb="5">
      <t>ミウラ</t>
    </rPh>
    <rPh sb="6" eb="8">
      <t>アオイシ</t>
    </rPh>
    <rPh sb="9" eb="10">
      <t>ヨコ</t>
    </rPh>
    <rPh sb="11" eb="13">
      <t>アベ</t>
    </rPh>
    <rPh sb="14" eb="15">
      <t>アイ</t>
    </rPh>
    <phoneticPr fontId="1"/>
  </si>
  <si>
    <t>川村ー三浦</t>
    <rPh sb="0" eb="2">
      <t>カワムラ</t>
    </rPh>
    <rPh sb="3" eb="5">
      <t>ミウラ</t>
    </rPh>
    <phoneticPr fontId="1"/>
  </si>
  <si>
    <t>Memo</t>
    <phoneticPr fontId="11"/>
  </si>
  <si>
    <t>１０</t>
    <phoneticPr fontId="1"/>
  </si>
  <si>
    <t>５３</t>
    <phoneticPr fontId="1"/>
  </si>
  <si>
    <r>
      <t>井上,</t>
    </r>
    <r>
      <rPr>
        <sz val="9"/>
        <rFont val="ＭＳ Ｐ明朝"/>
        <family val="1"/>
        <charset val="128"/>
      </rPr>
      <t>勝（綾瀬）</t>
    </r>
    <rPh sb="0" eb="2">
      <t>イノウエ</t>
    </rPh>
    <rPh sb="3" eb="4">
      <t>カツ</t>
    </rPh>
    <rPh sb="5" eb="7">
      <t>アヤセ</t>
    </rPh>
    <phoneticPr fontId="1"/>
  </si>
  <si>
    <t>金子（茅ヶ崎）</t>
    <rPh sb="0" eb="2">
      <t>カネコ</t>
    </rPh>
    <rPh sb="3" eb="6">
      <t>チガサキ</t>
    </rPh>
    <phoneticPr fontId="1"/>
  </si>
  <si>
    <t>１２</t>
    <phoneticPr fontId="1"/>
  </si>
  <si>
    <t>２０</t>
    <phoneticPr fontId="1"/>
  </si>
  <si>
    <t>１</t>
    <phoneticPr fontId="1"/>
  </si>
  <si>
    <t>２７</t>
    <phoneticPr fontId="1"/>
  </si>
  <si>
    <t>佐藤（県連）</t>
    <rPh sb="0" eb="2">
      <t>サトウ</t>
    </rPh>
    <rPh sb="3" eb="5">
      <t>ケンレン</t>
    </rPh>
    <phoneticPr fontId="1"/>
  </si>
  <si>
    <t>出濱（綾瀬）</t>
    <rPh sb="0" eb="2">
      <t>デハマ</t>
    </rPh>
    <rPh sb="3" eb="5">
      <t>アヤセ</t>
    </rPh>
    <phoneticPr fontId="1"/>
  </si>
  <si>
    <t>湘南アサヒBBC</t>
    <rPh sb="0" eb="2">
      <t>ショウナン</t>
    </rPh>
    <phoneticPr fontId="1"/>
  </si>
  <si>
    <t>麻生BBC</t>
    <rPh sb="0" eb="2">
      <t>アソウ</t>
    </rPh>
    <phoneticPr fontId="1"/>
  </si>
  <si>
    <t>×</t>
    <phoneticPr fontId="1"/>
  </si>
  <si>
    <t>星野、小松ー鴨川</t>
    <rPh sb="0" eb="2">
      <t>ホシノ</t>
    </rPh>
    <rPh sb="3" eb="5">
      <t>コマツ</t>
    </rPh>
    <rPh sb="6" eb="8">
      <t>カモガワ</t>
    </rPh>
    <phoneticPr fontId="1"/>
  </si>
  <si>
    <t>林（湘）香川、浦田（麻）</t>
    <rPh sb="0" eb="1">
      <t>ハヤシ</t>
    </rPh>
    <rPh sb="2" eb="3">
      <t>ショウ</t>
    </rPh>
    <rPh sb="4" eb="6">
      <t>カガワ</t>
    </rPh>
    <rPh sb="7" eb="9">
      <t>ウラタ</t>
    </rPh>
    <rPh sb="10" eb="11">
      <t>アサ</t>
    </rPh>
    <phoneticPr fontId="1"/>
  </si>
  <si>
    <t>香川ー見田</t>
    <rPh sb="0" eb="2">
      <t>カガワ</t>
    </rPh>
    <rPh sb="3" eb="5">
      <t>ミタ</t>
    </rPh>
    <phoneticPr fontId="1"/>
  </si>
  <si>
    <t>１２</t>
    <phoneticPr fontId="1"/>
  </si>
  <si>
    <t>４９</t>
    <phoneticPr fontId="1"/>
  </si>
  <si>
    <t>鯉沼（綾瀬）</t>
    <rPh sb="0" eb="2">
      <t>コイヌマ</t>
    </rPh>
    <rPh sb="3" eb="5">
      <t>アヤセ</t>
    </rPh>
    <phoneticPr fontId="1"/>
  </si>
  <si>
    <t>向井（綾瀬）</t>
    <rPh sb="0" eb="2">
      <t>ムカイ</t>
    </rPh>
    <rPh sb="3" eb="5">
      <t>アヤセ</t>
    </rPh>
    <phoneticPr fontId="1"/>
  </si>
  <si>
    <t>１４</t>
    <phoneticPr fontId="1"/>
  </si>
  <si>
    <t>１</t>
    <phoneticPr fontId="1"/>
  </si>
  <si>
    <t>２５</t>
    <phoneticPr fontId="1"/>
  </si>
  <si>
    <t>宮島（綾瀬）</t>
    <rPh sb="0" eb="2">
      <t>ミヤジマ</t>
    </rPh>
    <rPh sb="3" eb="5">
      <t>アヤセ</t>
    </rPh>
    <phoneticPr fontId="1"/>
  </si>
  <si>
    <t>足柄台中学校</t>
    <rPh sb="0" eb="3">
      <t>アシガラダイ</t>
    </rPh>
    <rPh sb="3" eb="6">
      <t>チュウガッコウ</t>
    </rPh>
    <phoneticPr fontId="1"/>
  </si>
  <si>
    <t>×</t>
    <phoneticPr fontId="1"/>
  </si>
  <si>
    <t>松園、堀ー片岡</t>
    <rPh sb="0" eb="2">
      <t>マツゾノ</t>
    </rPh>
    <rPh sb="3" eb="4">
      <t>ホリ</t>
    </rPh>
    <rPh sb="5" eb="7">
      <t>カタオカ</t>
    </rPh>
    <phoneticPr fontId="1"/>
  </si>
  <si>
    <t>萩野（足）</t>
    <rPh sb="0" eb="2">
      <t>ハギノ</t>
    </rPh>
    <rPh sb="3" eb="4">
      <t>アシ</t>
    </rPh>
    <phoneticPr fontId="1"/>
  </si>
  <si>
    <t>加藤、杉山（足）</t>
    <rPh sb="0" eb="2">
      <t>カトウ</t>
    </rPh>
    <rPh sb="3" eb="5">
      <t>スギヤマ</t>
    </rPh>
    <rPh sb="6" eb="7">
      <t>アシ</t>
    </rPh>
    <phoneticPr fontId="1"/>
  </si>
  <si>
    <t>石井ー杉山</t>
    <rPh sb="0" eb="2">
      <t>イシイ</t>
    </rPh>
    <rPh sb="3" eb="5">
      <t>スギヤマ</t>
    </rPh>
    <phoneticPr fontId="1"/>
  </si>
  <si>
    <t>１４</t>
    <phoneticPr fontId="1"/>
  </si>
  <si>
    <t>４０</t>
    <phoneticPr fontId="1"/>
  </si>
  <si>
    <t>１６</t>
    <phoneticPr fontId="1"/>
  </si>
  <si>
    <t>３５</t>
    <phoneticPr fontId="1"/>
  </si>
  <si>
    <t>５５</t>
    <phoneticPr fontId="1"/>
  </si>
  <si>
    <t>相武台フレンズBBC</t>
    <rPh sb="0" eb="3">
      <t>ソウブダイ</t>
    </rPh>
    <phoneticPr fontId="1"/>
  </si>
  <si>
    <t>北の台一中学校</t>
    <rPh sb="0" eb="1">
      <t>キタ</t>
    </rPh>
    <rPh sb="2" eb="4">
      <t>ダイイチ</t>
    </rPh>
    <rPh sb="4" eb="7">
      <t>チュウガッコウ</t>
    </rPh>
    <phoneticPr fontId="1"/>
  </si>
  <si>
    <t>酒井、相原ー佐藤、生田目</t>
    <rPh sb="0" eb="2">
      <t>サカイ</t>
    </rPh>
    <rPh sb="3" eb="5">
      <t>アイハラ</t>
    </rPh>
    <rPh sb="6" eb="8">
      <t>サトウ</t>
    </rPh>
    <rPh sb="9" eb="12">
      <t>ナマタメ</t>
    </rPh>
    <phoneticPr fontId="1"/>
  </si>
  <si>
    <r>
      <t>酒井</t>
    </r>
    <r>
      <rPr>
        <sz val="9"/>
        <rFont val="ＭＳ Ｐ明朝"/>
        <family val="1"/>
        <charset val="128"/>
      </rPr>
      <t>彰（相）</t>
    </r>
    <rPh sb="0" eb="2">
      <t>サカイ</t>
    </rPh>
    <rPh sb="2" eb="3">
      <t>アキラ</t>
    </rPh>
    <rPh sb="4" eb="5">
      <t>アイ</t>
    </rPh>
    <phoneticPr fontId="1"/>
  </si>
  <si>
    <r>
      <t>酒井</t>
    </r>
    <r>
      <rPr>
        <sz val="9"/>
        <rFont val="ＭＳ Ｐ明朝"/>
        <family val="1"/>
        <charset val="128"/>
      </rPr>
      <t>涼</t>
    </r>
    <r>
      <rPr>
        <sz val="10"/>
        <rFont val="ＭＳ Ｐ明朝"/>
        <family val="1"/>
        <charset val="128"/>
      </rPr>
      <t>、大熊（相） 中沢（北）</t>
    </r>
    <rPh sb="0" eb="2">
      <t>サカイ</t>
    </rPh>
    <rPh sb="2" eb="3">
      <t>リョウ</t>
    </rPh>
    <rPh sb="4" eb="6">
      <t>オオクマ</t>
    </rPh>
    <rPh sb="7" eb="8">
      <t>ソウ</t>
    </rPh>
    <rPh sb="10" eb="12">
      <t>ナカザワ</t>
    </rPh>
    <rPh sb="13" eb="14">
      <t>キタ</t>
    </rPh>
    <phoneticPr fontId="1"/>
  </si>
  <si>
    <t>鈴木（相）</t>
    <rPh sb="0" eb="2">
      <t>スズキ</t>
    </rPh>
    <rPh sb="3" eb="4">
      <t>アイ</t>
    </rPh>
    <phoneticPr fontId="1"/>
  </si>
  <si>
    <t>小巻、大内、近藤ー望月</t>
    <rPh sb="0" eb="2">
      <t>コマキ</t>
    </rPh>
    <rPh sb="3" eb="5">
      <t>オオウチ</t>
    </rPh>
    <rPh sb="6" eb="8">
      <t>コンドウ</t>
    </rPh>
    <rPh sb="9" eb="11">
      <t>モチズキ</t>
    </rPh>
    <phoneticPr fontId="1"/>
  </si>
  <si>
    <t>神奈川新聞社　FAX 045-227-0167         神奈川県野球連盟　FAX 045-681-1189</t>
    <rPh sb="0" eb="3">
      <t>カナガワ</t>
    </rPh>
    <rPh sb="3" eb="6">
      <t>シンブンシャ</t>
    </rPh>
    <rPh sb="32" eb="36">
      <t>カナガワケン</t>
    </rPh>
    <rPh sb="36" eb="38">
      <t>ヤキュウ</t>
    </rPh>
    <rPh sb="38" eb="40">
      <t>レンメイ</t>
    </rPh>
    <phoneticPr fontId="11"/>
  </si>
  <si>
    <t>特別ルール</t>
    <rPh sb="0" eb="2">
      <t>トクベツ</t>
    </rPh>
    <phoneticPr fontId="1"/>
  </si>
  <si>
    <t>平成２９年7月２３日</t>
    <rPh sb="0" eb="2">
      <t>ヘイセイ</t>
    </rPh>
    <rPh sb="4" eb="5">
      <t>ネン</t>
    </rPh>
    <rPh sb="6" eb="7">
      <t>ツキ</t>
    </rPh>
    <rPh sb="9" eb="10">
      <t>ニチ</t>
    </rPh>
    <phoneticPr fontId="11"/>
  </si>
  <si>
    <t>８</t>
    <phoneticPr fontId="1"/>
  </si>
  <si>
    <t>２４</t>
    <phoneticPr fontId="1"/>
  </si>
  <si>
    <t>二回戦</t>
    <rPh sb="0" eb="1">
      <t>ニ</t>
    </rPh>
    <rPh sb="1" eb="3">
      <t>カイセン</t>
    </rPh>
    <rPh sb="2" eb="3">
      <t>セン</t>
    </rPh>
    <phoneticPr fontId="1"/>
  </si>
  <si>
    <t>芹沢（寒川）</t>
    <rPh sb="0" eb="2">
      <t>セリザワ</t>
    </rPh>
    <rPh sb="3" eb="5">
      <t>サムカワ</t>
    </rPh>
    <phoneticPr fontId="1"/>
  </si>
  <si>
    <t>斉藤（綾瀬）</t>
    <rPh sb="0" eb="2">
      <t>サイトウ</t>
    </rPh>
    <rPh sb="3" eb="5">
      <t>アヤセ</t>
    </rPh>
    <phoneticPr fontId="1"/>
  </si>
  <si>
    <t>１０</t>
    <phoneticPr fontId="1"/>
  </si>
  <si>
    <t>０４</t>
    <phoneticPr fontId="1"/>
  </si>
  <si>
    <t>１</t>
    <phoneticPr fontId="1"/>
  </si>
  <si>
    <t>４３</t>
    <phoneticPr fontId="1"/>
  </si>
  <si>
    <r>
      <t>井上</t>
    </r>
    <r>
      <rPr>
        <sz val="9"/>
        <rFont val="ＭＳ Ｐ明朝"/>
        <family val="1"/>
        <charset val="128"/>
      </rPr>
      <t>久</t>
    </r>
    <r>
      <rPr>
        <sz val="11"/>
        <rFont val="ＭＳ Ｐ明朝"/>
        <family val="1"/>
        <charset val="128"/>
      </rPr>
      <t>（綾瀬）</t>
    </r>
    <rPh sb="0" eb="2">
      <t>イノウエ</t>
    </rPh>
    <rPh sb="2" eb="3">
      <t>ヒサ</t>
    </rPh>
    <rPh sb="4" eb="6">
      <t>アヤセ</t>
    </rPh>
    <phoneticPr fontId="1"/>
  </si>
  <si>
    <t>×</t>
    <phoneticPr fontId="1"/>
  </si>
  <si>
    <t>山口、川村ー三浦</t>
    <rPh sb="0" eb="2">
      <t>ヤマグチ</t>
    </rPh>
    <rPh sb="3" eb="5">
      <t>カワムラ</t>
    </rPh>
    <rPh sb="6" eb="8">
      <t>ミウラ</t>
    </rPh>
    <phoneticPr fontId="1"/>
  </si>
  <si>
    <t>Memo</t>
    <phoneticPr fontId="11"/>
  </si>
  <si>
    <t>１０</t>
    <phoneticPr fontId="1"/>
  </si>
  <si>
    <t>３３</t>
    <phoneticPr fontId="1"/>
  </si>
  <si>
    <t>後藤（藤沢）</t>
    <rPh sb="0" eb="2">
      <t>ゴトウ</t>
    </rPh>
    <rPh sb="3" eb="5">
      <t>フジサワ</t>
    </rPh>
    <phoneticPr fontId="1"/>
  </si>
  <si>
    <r>
      <t>井上</t>
    </r>
    <r>
      <rPr>
        <sz val="9"/>
        <rFont val="ＭＳ Ｐ明朝"/>
        <family val="1"/>
        <charset val="128"/>
      </rPr>
      <t>勝</t>
    </r>
    <r>
      <rPr>
        <sz val="11"/>
        <rFont val="ＭＳ Ｐ明朝"/>
        <family val="1"/>
        <charset val="128"/>
      </rPr>
      <t>（綾瀬）</t>
    </r>
    <rPh sb="0" eb="2">
      <t>イノウエ</t>
    </rPh>
    <rPh sb="2" eb="3">
      <t>カツ</t>
    </rPh>
    <rPh sb="4" eb="6">
      <t>アヤセ</t>
    </rPh>
    <phoneticPr fontId="1"/>
  </si>
  <si>
    <t>１１</t>
    <phoneticPr fontId="1"/>
  </si>
  <si>
    <t>３８</t>
    <phoneticPr fontId="1"/>
  </si>
  <si>
    <t>１</t>
    <phoneticPr fontId="1"/>
  </si>
  <si>
    <t>０５</t>
    <phoneticPr fontId="1"/>
  </si>
  <si>
    <t>江崎（県連）</t>
    <rPh sb="0" eb="2">
      <t>エザキ</t>
    </rPh>
    <rPh sb="3" eb="5">
      <t>ケンレン</t>
    </rPh>
    <phoneticPr fontId="1"/>
  </si>
  <si>
    <t>×</t>
    <phoneticPr fontId="1"/>
  </si>
  <si>
    <t>酒井ー佐藤</t>
    <rPh sb="0" eb="2">
      <t>サカイ</t>
    </rPh>
    <rPh sb="3" eb="5">
      <t>サトウ</t>
    </rPh>
    <phoneticPr fontId="1"/>
  </si>
  <si>
    <t>Memo</t>
    <phoneticPr fontId="11"/>
  </si>
  <si>
    <t>１２</t>
    <phoneticPr fontId="1"/>
  </si>
  <si>
    <t>１７</t>
    <phoneticPr fontId="1"/>
  </si>
  <si>
    <t>１３</t>
    <phoneticPr fontId="1"/>
  </si>
  <si>
    <t>３２</t>
    <phoneticPr fontId="1"/>
  </si>
  <si>
    <t>１５</t>
    <phoneticPr fontId="1"/>
  </si>
  <si>
    <t>成瀬中学校</t>
    <rPh sb="0" eb="5">
      <t>ナルセチュウガッコウ</t>
    </rPh>
    <phoneticPr fontId="1"/>
  </si>
  <si>
    <t>×</t>
    <phoneticPr fontId="1"/>
  </si>
  <si>
    <t>矢野ー山内</t>
    <rPh sb="0" eb="2">
      <t>ヤノ</t>
    </rPh>
    <rPh sb="3" eb="5">
      <t>ヤマウチ</t>
    </rPh>
    <phoneticPr fontId="1"/>
  </si>
  <si>
    <t>山内、久保（川）</t>
    <rPh sb="0" eb="2">
      <t>ヤマウチ</t>
    </rPh>
    <rPh sb="3" eb="5">
      <t>クボ</t>
    </rPh>
    <rPh sb="6" eb="7">
      <t>カワ</t>
    </rPh>
    <phoneticPr fontId="1"/>
  </si>
  <si>
    <t>小野里、米永、駒崎（川）</t>
    <rPh sb="0" eb="3">
      <t>オノサト</t>
    </rPh>
    <rPh sb="4" eb="6">
      <t>ヨネナガ</t>
    </rPh>
    <rPh sb="7" eb="9">
      <t>コマザキ</t>
    </rPh>
    <rPh sb="10" eb="11">
      <t>カワ</t>
    </rPh>
    <phoneticPr fontId="1"/>
  </si>
  <si>
    <t>駒崎、我妻（川）</t>
    <rPh sb="0" eb="2">
      <t>コマザキ</t>
    </rPh>
    <rPh sb="3" eb="5">
      <t>ワガツマ</t>
    </rPh>
    <rPh sb="6" eb="7">
      <t>カワ</t>
    </rPh>
    <phoneticPr fontId="1"/>
  </si>
  <si>
    <t>米永、織田、我妻、駒崎ー川下、鶴崎</t>
    <rPh sb="0" eb="2">
      <t>ヨネナガ</t>
    </rPh>
    <rPh sb="3" eb="5">
      <t>オダ</t>
    </rPh>
    <rPh sb="6" eb="8">
      <t>ワガツマ</t>
    </rPh>
    <rPh sb="9" eb="11">
      <t>コマザキ</t>
    </rPh>
    <rPh sb="12" eb="14">
      <t>カワシタ</t>
    </rPh>
    <rPh sb="15" eb="17">
      <t>ツルザキ</t>
    </rPh>
    <phoneticPr fontId="1"/>
  </si>
  <si>
    <t>１４</t>
    <phoneticPr fontId="1"/>
  </si>
  <si>
    <t>０３</t>
    <phoneticPr fontId="1"/>
  </si>
  <si>
    <t>松下（綾瀬）</t>
    <rPh sb="0" eb="2">
      <t>マツシタ</t>
    </rPh>
    <rPh sb="3" eb="5">
      <t>アヤセ</t>
    </rPh>
    <phoneticPr fontId="1"/>
  </si>
  <si>
    <t>１５</t>
    <phoneticPr fontId="1"/>
  </si>
  <si>
    <t>２９</t>
    <phoneticPr fontId="1"/>
  </si>
  <si>
    <t>２８</t>
    <phoneticPr fontId="1"/>
  </si>
  <si>
    <t>浜江（綾瀬）</t>
    <rPh sb="0" eb="2">
      <t>ハマエ</t>
    </rPh>
    <rPh sb="3" eb="5">
      <t>アヤセ</t>
    </rPh>
    <phoneticPr fontId="1"/>
  </si>
  <si>
    <t>梅田中学校</t>
    <rPh sb="0" eb="5">
      <t>ウメダチュウガッコウ</t>
    </rPh>
    <phoneticPr fontId="1"/>
  </si>
  <si>
    <t>袋野ー金子</t>
    <rPh sb="0" eb="2">
      <t>フクロノ</t>
    </rPh>
    <rPh sb="3" eb="5">
      <t>カネコ</t>
    </rPh>
    <phoneticPr fontId="1"/>
  </si>
  <si>
    <t>岡本（若）</t>
    <rPh sb="0" eb="2">
      <t>オカモト</t>
    </rPh>
    <rPh sb="3" eb="4">
      <t>ワカ</t>
    </rPh>
    <phoneticPr fontId="1"/>
  </si>
  <si>
    <t>永野、谷本ー岡本</t>
    <rPh sb="0" eb="2">
      <t>ナガノ</t>
    </rPh>
    <rPh sb="3" eb="5">
      <t>タニモト</t>
    </rPh>
    <rPh sb="6" eb="8">
      <t>オカモト</t>
    </rPh>
    <phoneticPr fontId="1"/>
  </si>
  <si>
    <t>８回特別ルール</t>
    <rPh sb="1" eb="2">
      <t>カイ</t>
    </rPh>
    <rPh sb="2" eb="4">
      <t>トクベツ</t>
    </rPh>
    <phoneticPr fontId="1"/>
  </si>
  <si>
    <t>麻生ベースボールクラブ</t>
    <rPh sb="0" eb="2">
      <t>アソウ</t>
    </rPh>
    <phoneticPr fontId="1"/>
  </si>
  <si>
    <t>茅ケ崎市立梅田中学校</t>
    <rPh sb="0" eb="7">
      <t>チガサキシリツウメダ</t>
    </rPh>
    <rPh sb="7" eb="10">
      <t>チュウガッコウ</t>
    </rPh>
    <phoneticPr fontId="1"/>
  </si>
  <si>
    <t>香川 岳亮選手（川崎）</t>
    <rPh sb="0" eb="2">
      <t>カガワ</t>
    </rPh>
    <rPh sb="3" eb="5">
      <t>タケルリョウ</t>
    </rPh>
    <rPh sb="5" eb="7">
      <t>センシュ</t>
    </rPh>
    <rPh sb="8" eb="10">
      <t>カワサキ</t>
    </rPh>
    <phoneticPr fontId="1"/>
  </si>
  <si>
    <t>袋野 瞬選手（茅ヶ崎）</t>
    <rPh sb="0" eb="2">
      <t>フクロノ</t>
    </rPh>
    <rPh sb="3" eb="4">
      <t>シュン</t>
    </rPh>
    <rPh sb="4" eb="6">
      <t>センシュ</t>
    </rPh>
    <rPh sb="7" eb="10">
      <t>チガサキ</t>
    </rPh>
    <phoneticPr fontId="1"/>
  </si>
  <si>
    <t>平成２９年7月２４日</t>
    <rPh sb="0" eb="2">
      <t>ヘイセイ</t>
    </rPh>
    <rPh sb="4" eb="5">
      <t>ネン</t>
    </rPh>
    <rPh sb="6" eb="7">
      <t>ツキ</t>
    </rPh>
    <rPh sb="9" eb="10">
      <t>ニチ</t>
    </rPh>
    <phoneticPr fontId="11"/>
  </si>
  <si>
    <t>８</t>
    <phoneticPr fontId="1"/>
  </si>
  <si>
    <t>４８</t>
    <phoneticPr fontId="1"/>
  </si>
  <si>
    <t>準決勝</t>
    <rPh sb="0" eb="3">
      <t>ジュンケッショウカイセン</t>
    </rPh>
    <phoneticPr fontId="1"/>
  </si>
  <si>
    <t>森口（伊勢原）</t>
    <rPh sb="0" eb="2">
      <t>モリグチ</t>
    </rPh>
    <rPh sb="3" eb="6">
      <t>イセハラ</t>
    </rPh>
    <phoneticPr fontId="1"/>
  </si>
  <si>
    <t>１０</t>
    <phoneticPr fontId="1"/>
  </si>
  <si>
    <t>０２</t>
    <phoneticPr fontId="1"/>
  </si>
  <si>
    <t>１</t>
    <phoneticPr fontId="1"/>
  </si>
  <si>
    <t>１４</t>
    <phoneticPr fontId="1"/>
  </si>
  <si>
    <t>伊藤（県連）</t>
    <rPh sb="0" eb="2">
      <t>イトウ</t>
    </rPh>
    <rPh sb="3" eb="5">
      <t>ケンレン</t>
    </rPh>
    <phoneticPr fontId="1"/>
  </si>
  <si>
    <t>増井、内田（足）</t>
    <rPh sb="0" eb="2">
      <t>マスイ</t>
    </rPh>
    <rPh sb="3" eb="5">
      <t>ウチダ</t>
    </rPh>
    <rPh sb="6" eb="7">
      <t>アシ</t>
    </rPh>
    <phoneticPr fontId="1"/>
  </si>
  <si>
    <t>４７</t>
    <phoneticPr fontId="1"/>
  </si>
  <si>
    <t>１２</t>
    <phoneticPr fontId="1"/>
  </si>
  <si>
    <t>３６</t>
    <phoneticPr fontId="1"/>
  </si>
  <si>
    <t>４９</t>
    <phoneticPr fontId="1"/>
  </si>
  <si>
    <t>1×</t>
    <phoneticPr fontId="1"/>
  </si>
  <si>
    <t>米永、駒崎ー川下</t>
    <rPh sb="0" eb="2">
      <t>ヨネナガ</t>
    </rPh>
    <rPh sb="3" eb="5">
      <t>コマザキ</t>
    </rPh>
    <rPh sb="6" eb="8">
      <t>カワシタ</t>
    </rPh>
    <phoneticPr fontId="1"/>
  </si>
  <si>
    <r>
      <t>袋野</t>
    </r>
    <r>
      <rPr>
        <sz val="9"/>
        <rFont val="ＭＳ Ｐ明朝"/>
        <family val="1"/>
        <charset val="128"/>
      </rPr>
      <t>瞬</t>
    </r>
    <r>
      <rPr>
        <sz val="11"/>
        <rFont val="ＭＳ Ｐ明朝"/>
        <family val="1"/>
        <charset val="128"/>
      </rPr>
      <t>ー金子</t>
    </r>
    <rPh sb="0" eb="2">
      <t>フクロノ</t>
    </rPh>
    <rPh sb="2" eb="3">
      <t>シュン</t>
    </rPh>
    <rPh sb="4" eb="6">
      <t>カネコ</t>
    </rPh>
    <phoneticPr fontId="1"/>
  </si>
  <si>
    <t>Memo</t>
    <phoneticPr fontId="11"/>
  </si>
  <si>
    <t>１３</t>
    <phoneticPr fontId="1"/>
  </si>
  <si>
    <t>１７</t>
    <phoneticPr fontId="1"/>
  </si>
  <si>
    <t>決　勝</t>
    <rPh sb="0" eb="1">
      <t>ケッ</t>
    </rPh>
    <rPh sb="2" eb="3">
      <t>カツ</t>
    </rPh>
    <phoneticPr fontId="1"/>
  </si>
  <si>
    <t>４１</t>
    <phoneticPr fontId="1"/>
  </si>
  <si>
    <t>１</t>
    <phoneticPr fontId="1"/>
  </si>
  <si>
    <t>２４</t>
    <phoneticPr fontId="1"/>
  </si>
  <si>
    <r>
      <t>井上</t>
    </r>
    <r>
      <rPr>
        <sz val="9"/>
        <rFont val="ＭＳ Ｐ明朝"/>
        <family val="1"/>
        <charset val="128"/>
      </rPr>
      <t>勝</t>
    </r>
    <r>
      <rPr>
        <sz val="11"/>
        <rFont val="ＭＳ Ｐ明朝"/>
        <family val="1"/>
        <charset val="128"/>
      </rPr>
      <t>（綾瀬）</t>
    </r>
    <rPh sb="0" eb="3">
      <t>イノウエカツ</t>
    </rPh>
    <rPh sb="4" eb="6">
      <t>アヤセ</t>
    </rPh>
    <phoneticPr fontId="1"/>
  </si>
  <si>
    <t>藤井、浦田ー香川</t>
    <rPh sb="0" eb="2">
      <t>フジイ</t>
    </rPh>
    <rPh sb="3" eb="5">
      <t>ウラタ</t>
    </rPh>
    <rPh sb="6" eb="8">
      <t>カガワ</t>
    </rPh>
    <phoneticPr fontId="1"/>
  </si>
  <si>
    <t>榎本（川）　</t>
    <rPh sb="0" eb="2">
      <t>エノモト</t>
    </rPh>
    <rPh sb="3" eb="4">
      <t>カワ</t>
    </rPh>
    <phoneticPr fontId="1"/>
  </si>
  <si>
    <t>渡邊、池本ー金子</t>
    <rPh sb="0" eb="2">
      <t>ワタナベ</t>
    </rPh>
    <rPh sb="3" eb="5">
      <t>イケモト</t>
    </rPh>
    <rPh sb="6" eb="8">
      <t>カネコ</t>
    </rPh>
    <phoneticPr fontId="1"/>
  </si>
  <si>
    <t>Memo</t>
    <phoneticPr fontId="11"/>
  </si>
  <si>
    <t>Memo</t>
    <phoneticPr fontId="11"/>
  </si>
  <si>
    <t>平成　29 年　７月　22 日</t>
    <rPh sb="0" eb="2">
      <t>ヘイセイ</t>
    </rPh>
    <rPh sb="6" eb="7">
      <t>ネン</t>
    </rPh>
    <rPh sb="9" eb="10">
      <t>ツキ</t>
    </rPh>
    <rPh sb="14" eb="15">
      <t>ニチ</t>
    </rPh>
    <phoneticPr fontId="11"/>
  </si>
  <si>
    <t>石井（川崎）</t>
    <rPh sb="0" eb="2">
      <t>イシイ</t>
    </rPh>
    <rPh sb="3" eb="5">
      <t>カワサキ</t>
    </rPh>
    <phoneticPr fontId="11"/>
  </si>
  <si>
    <t>江藤（伊勢原）</t>
    <rPh sb="0" eb="2">
      <t>エトウ</t>
    </rPh>
    <rPh sb="3" eb="6">
      <t>イセハラ</t>
    </rPh>
    <phoneticPr fontId="11"/>
  </si>
  <si>
    <t>斉藤（伊勢原）</t>
    <rPh sb="0" eb="2">
      <t>サイトウ</t>
    </rPh>
    <rPh sb="3" eb="6">
      <t>イセハラ</t>
    </rPh>
    <phoneticPr fontId="11"/>
  </si>
  <si>
    <t>豊田（伊勢原）</t>
    <rPh sb="0" eb="2">
      <t>トヨダ</t>
    </rPh>
    <rPh sb="3" eb="6">
      <t>イセハラ</t>
    </rPh>
    <phoneticPr fontId="11"/>
  </si>
  <si>
    <t>成瀬中学校（伊勢原）</t>
    <rPh sb="0" eb="2">
      <t>ナルセ</t>
    </rPh>
    <rPh sb="2" eb="5">
      <t>チュウガッコウ</t>
    </rPh>
    <rPh sb="6" eb="9">
      <t>イセハラ</t>
    </rPh>
    <phoneticPr fontId="11"/>
  </si>
  <si>
    <t>ﾍﾞｰｽﾎﾞｰﾙｸﾗﾌﾞ横浜ジェイズ（横浜）</t>
    <rPh sb="12" eb="13">
      <t>ヨコ</t>
    </rPh>
    <rPh sb="13" eb="14">
      <t>ハマ</t>
    </rPh>
    <rPh sb="19" eb="20">
      <t>ヨコ</t>
    </rPh>
    <rPh sb="20" eb="21">
      <t>ハマ</t>
    </rPh>
    <phoneticPr fontId="11"/>
  </si>
  <si>
    <t>矢野ー山内</t>
    <rPh sb="0" eb="2">
      <t>ヤノ</t>
    </rPh>
    <rPh sb="3" eb="5">
      <t>ヤマウチ</t>
    </rPh>
    <phoneticPr fontId="11"/>
  </si>
  <si>
    <t>川津（伊）
玉置（横）</t>
    <rPh sb="0" eb="1">
      <t>カワ</t>
    </rPh>
    <rPh sb="1" eb="2">
      <t>ツ</t>
    </rPh>
    <rPh sb="3" eb="4">
      <t>イ</t>
    </rPh>
    <rPh sb="6" eb="8">
      <t>タマキ</t>
    </rPh>
    <rPh sb="9" eb="10">
      <t>ヨコ</t>
    </rPh>
    <phoneticPr fontId="11"/>
  </si>
  <si>
    <t>川村（横）</t>
    <rPh sb="0" eb="2">
      <t>カワムラ</t>
    </rPh>
    <rPh sb="3" eb="4">
      <t>ヨコ</t>
    </rPh>
    <phoneticPr fontId="11"/>
  </si>
  <si>
    <t>矢野（伊）</t>
    <rPh sb="0" eb="2">
      <t>ヤノ</t>
    </rPh>
    <rPh sb="3" eb="4">
      <t>イ</t>
    </rPh>
    <phoneticPr fontId="11"/>
  </si>
  <si>
    <t>川村ー玉置</t>
    <rPh sb="0" eb="2">
      <t>カワムラ</t>
    </rPh>
    <rPh sb="3" eb="5">
      <t>タマキ</t>
    </rPh>
    <phoneticPr fontId="11"/>
  </si>
  <si>
    <t>Memo</t>
  </si>
  <si>
    <t>長ヶ部（横浜）</t>
    <rPh sb="0" eb="3">
      <t>ナガヤベ</t>
    </rPh>
    <rPh sb="4" eb="5">
      <t>ヨコ</t>
    </rPh>
    <rPh sb="5" eb="6">
      <t>ハマ</t>
    </rPh>
    <phoneticPr fontId="11"/>
  </si>
  <si>
    <t>福壽（県連）</t>
    <rPh sb="0" eb="1">
      <t>フク</t>
    </rPh>
    <rPh sb="1" eb="2">
      <t>コトブキ</t>
    </rPh>
    <rPh sb="3" eb="5">
      <t>ケンレン</t>
    </rPh>
    <phoneticPr fontId="11"/>
  </si>
  <si>
    <t>森口（伊勢原）</t>
    <rPh sb="0" eb="2">
      <t>モリグチ</t>
    </rPh>
    <rPh sb="3" eb="6">
      <t>イセハラ</t>
    </rPh>
    <phoneticPr fontId="11"/>
  </si>
  <si>
    <t>小池（伊勢原）</t>
    <rPh sb="0" eb="2">
      <t>コイケ</t>
    </rPh>
    <rPh sb="3" eb="6">
      <t>イセハラ</t>
    </rPh>
    <phoneticPr fontId="11"/>
  </si>
  <si>
    <t>滝の沢中学校（藤沢）</t>
    <rPh sb="0" eb="1">
      <t>タキ</t>
    </rPh>
    <rPh sb="2" eb="3">
      <t>サワ</t>
    </rPh>
    <rPh sb="3" eb="6">
      <t>チュウガッコウ</t>
    </rPh>
    <rPh sb="7" eb="9">
      <t>フジサワ</t>
    </rPh>
    <phoneticPr fontId="11"/>
  </si>
  <si>
    <t>川崎ロッキーズ（川崎）</t>
    <rPh sb="0" eb="2">
      <t>カワサキ</t>
    </rPh>
    <rPh sb="8" eb="10">
      <t>カワサキ</t>
    </rPh>
    <phoneticPr fontId="11"/>
  </si>
  <si>
    <t>Ｘ</t>
  </si>
  <si>
    <t>大村ー大野</t>
    <rPh sb="0" eb="2">
      <t>オオムラ</t>
    </rPh>
    <rPh sb="3" eb="5">
      <t>オオノ</t>
    </rPh>
    <phoneticPr fontId="11"/>
  </si>
  <si>
    <t>駒崎（川）</t>
    <rPh sb="0" eb="2">
      <t>コマサキ</t>
    </rPh>
    <rPh sb="3" eb="4">
      <t>カワ</t>
    </rPh>
    <phoneticPr fontId="11"/>
  </si>
  <si>
    <t>米永、駒崎ー川下</t>
    <rPh sb="0" eb="2">
      <t>ヨネナガ</t>
    </rPh>
    <rPh sb="3" eb="5">
      <t>コマザキ</t>
    </rPh>
    <rPh sb="6" eb="8">
      <t>カワシタ</t>
    </rPh>
    <phoneticPr fontId="11"/>
  </si>
  <si>
    <t>小田原市立鴨宮中学校（小田原）</t>
    <rPh sb="0" eb="4">
      <t>オダワラシ</t>
    </rPh>
    <rPh sb="4" eb="5">
      <t>リツ</t>
    </rPh>
    <rPh sb="5" eb="7">
      <t>カモノミヤ</t>
    </rPh>
    <rPh sb="7" eb="10">
      <t>チュウガッコウ</t>
    </rPh>
    <rPh sb="11" eb="14">
      <t>オダワラ</t>
    </rPh>
    <phoneticPr fontId="11"/>
  </si>
  <si>
    <t>茅ヶ崎市立梅田中学校（茅ヶ崎）</t>
    <rPh sb="0" eb="3">
      <t>チガサキ</t>
    </rPh>
    <rPh sb="3" eb="4">
      <t>シ</t>
    </rPh>
    <rPh sb="4" eb="5">
      <t>リツ</t>
    </rPh>
    <rPh sb="5" eb="7">
      <t>ウメダ</t>
    </rPh>
    <rPh sb="7" eb="10">
      <t>チュウガッコウ</t>
    </rPh>
    <rPh sb="11" eb="14">
      <t>チガサキ</t>
    </rPh>
    <phoneticPr fontId="11"/>
  </si>
  <si>
    <t>田野原ー石田</t>
    <rPh sb="0" eb="2">
      <t>タノ</t>
    </rPh>
    <rPh sb="2" eb="3">
      <t>ハラ</t>
    </rPh>
    <rPh sb="4" eb="6">
      <t>イシダ</t>
    </rPh>
    <phoneticPr fontId="11"/>
  </si>
  <si>
    <t>田野原（小）
市川（小）</t>
    <rPh sb="0" eb="2">
      <t>タノ</t>
    </rPh>
    <rPh sb="2" eb="3">
      <t>ハラ</t>
    </rPh>
    <rPh sb="4" eb="5">
      <t>コ</t>
    </rPh>
    <rPh sb="7" eb="9">
      <t>イチカワ</t>
    </rPh>
    <rPh sb="10" eb="11">
      <t>コ</t>
    </rPh>
    <phoneticPr fontId="11"/>
  </si>
  <si>
    <t>袋野（瞬）ー金子</t>
    <rPh sb="0" eb="1">
      <t>フクロ</t>
    </rPh>
    <rPh sb="1" eb="2">
      <t>ノ</t>
    </rPh>
    <rPh sb="3" eb="4">
      <t>シュン</t>
    </rPh>
    <rPh sb="6" eb="8">
      <t>カネコ</t>
    </rPh>
    <phoneticPr fontId="11"/>
  </si>
  <si>
    <t>長ヶ部（横浜）</t>
    <rPh sb="0" eb="3">
      <t>ナガヤベ</t>
    </rPh>
    <rPh sb="4" eb="6">
      <t>ヨコハマ</t>
    </rPh>
    <phoneticPr fontId="11"/>
  </si>
  <si>
    <t>古市（伊勢原）</t>
    <rPh sb="0" eb="2">
      <t>フルイチ</t>
    </rPh>
    <rPh sb="3" eb="6">
      <t>イセハラ</t>
    </rPh>
    <phoneticPr fontId="11"/>
  </si>
  <si>
    <t>横浜クラブ（横浜）</t>
    <rPh sb="0" eb="1">
      <t>ヨコ</t>
    </rPh>
    <rPh sb="1" eb="2">
      <t>ハマ</t>
    </rPh>
    <rPh sb="6" eb="7">
      <t>ヨコ</t>
    </rPh>
    <rPh sb="7" eb="8">
      <t>ハマ</t>
    </rPh>
    <phoneticPr fontId="11"/>
  </si>
  <si>
    <t>若竹ライナー（横須賀）</t>
    <rPh sb="0" eb="2">
      <t>ワカタケ</t>
    </rPh>
    <rPh sb="7" eb="10">
      <t>ヨコスカ</t>
    </rPh>
    <phoneticPr fontId="11"/>
  </si>
  <si>
    <t>高岩、藤田、牧野、一宮、石田、小林ー扇谷、中田</t>
    <rPh sb="0" eb="2">
      <t>タカイワ</t>
    </rPh>
    <rPh sb="3" eb="5">
      <t>フジタ</t>
    </rPh>
    <rPh sb="6" eb="8">
      <t>マキノ</t>
    </rPh>
    <rPh sb="9" eb="11">
      <t>イチミヤ</t>
    </rPh>
    <rPh sb="12" eb="14">
      <t>イシダ</t>
    </rPh>
    <rPh sb="15" eb="17">
      <t>コバヤシ</t>
    </rPh>
    <rPh sb="18" eb="19">
      <t>オウギ</t>
    </rPh>
    <rPh sb="19" eb="20">
      <t>タニ</t>
    </rPh>
    <rPh sb="21" eb="23">
      <t>ナカタ</t>
    </rPh>
    <phoneticPr fontId="11"/>
  </si>
  <si>
    <t>扇谷（横）</t>
    <rPh sb="0" eb="1">
      <t>オウギ</t>
    </rPh>
    <rPh sb="1" eb="2">
      <t>タニ</t>
    </rPh>
    <rPh sb="3" eb="4">
      <t>ヨコ</t>
    </rPh>
    <phoneticPr fontId="11"/>
  </si>
  <si>
    <t>満保（横）</t>
    <rPh sb="0" eb="1">
      <t>マン</t>
    </rPh>
    <rPh sb="1" eb="2">
      <t>ホ</t>
    </rPh>
    <rPh sb="3" eb="4">
      <t>ヨコ</t>
    </rPh>
    <phoneticPr fontId="11"/>
  </si>
  <si>
    <t>斉藤悠大ー岡本</t>
    <rPh sb="0" eb="2">
      <t>サイトウ</t>
    </rPh>
    <rPh sb="2" eb="3">
      <t>ユウ</t>
    </rPh>
    <rPh sb="3" eb="4">
      <t>ダイ</t>
    </rPh>
    <rPh sb="5" eb="7">
      <t>オカモト</t>
    </rPh>
    <phoneticPr fontId="11"/>
  </si>
  <si>
    <t>平成３０年度</t>
    <phoneticPr fontId="1"/>
  </si>
  <si>
    <t>第４８回　関東少年軟式野球大会　神奈川県予選</t>
    <phoneticPr fontId="1"/>
  </si>
  <si>
    <t>平成３０年７月２１日（土）～２３日（月）</t>
    <phoneticPr fontId="1"/>
  </si>
  <si>
    <t>綾瀬市立綾北中クラブ</t>
    <rPh sb="0" eb="3">
      <t>アヤセシ</t>
    </rPh>
    <rPh sb="3" eb="4">
      <t>リツ</t>
    </rPh>
    <rPh sb="4" eb="5">
      <t>アヤ</t>
    </rPh>
    <rPh sb="5" eb="6">
      <t>キタ</t>
    </rPh>
    <rPh sb="6" eb="7">
      <t>ナカ</t>
    </rPh>
    <phoneticPr fontId="1"/>
  </si>
  <si>
    <t>藤沢市立秋葉台中学校</t>
    <rPh sb="0" eb="4">
      <t>フジサワシリツ</t>
    </rPh>
    <rPh sb="4" eb="10">
      <t>アキバダイチュウガッコウ</t>
    </rPh>
    <phoneticPr fontId="1"/>
  </si>
  <si>
    <t>横須賀鴨居ドルフィンズ</t>
    <rPh sb="0" eb="3">
      <t>ヨコスカ</t>
    </rPh>
    <rPh sb="3" eb="5">
      <t>カモイ</t>
    </rPh>
    <phoneticPr fontId="1"/>
  </si>
  <si>
    <t>小田原市立橘中クラブ</t>
    <rPh sb="0" eb="5">
      <t>オダワラシリツ</t>
    </rPh>
    <rPh sb="5" eb="6">
      <t>タチバナ</t>
    </rPh>
    <rPh sb="6" eb="7">
      <t>ナカ</t>
    </rPh>
    <phoneticPr fontId="1"/>
  </si>
  <si>
    <t>座間市立相模中クラブ</t>
    <rPh sb="0" eb="3">
      <t>ザマシ</t>
    </rPh>
    <rPh sb="3" eb="4">
      <t>リツ</t>
    </rPh>
    <rPh sb="4" eb="6">
      <t>サガミ</t>
    </rPh>
    <rPh sb="6" eb="7">
      <t>ナカ</t>
    </rPh>
    <phoneticPr fontId="1"/>
  </si>
  <si>
    <t>　優勝チームは８月16日・17日千葉県四街道総合公園野球場他で開催されます関東予選に神奈川県代表として出場します。</t>
    <phoneticPr fontId="1"/>
  </si>
  <si>
    <t>座間</t>
    <rPh sb="0" eb="2">
      <t>ザマ</t>
    </rPh>
    <phoneticPr fontId="1"/>
  </si>
  <si>
    <t>横浜</t>
    <rPh sb="0" eb="2">
      <t>ヨコハマ</t>
    </rPh>
    <phoneticPr fontId="1"/>
  </si>
  <si>
    <t>厚木</t>
    <rPh sb="0" eb="2">
      <t>アツギ</t>
    </rPh>
    <phoneticPr fontId="1"/>
  </si>
  <si>
    <t>平塚</t>
    <rPh sb="0" eb="2">
      <t>ヒラツカ</t>
    </rPh>
    <phoneticPr fontId="1"/>
  </si>
  <si>
    <t>藤沢</t>
    <rPh sb="0" eb="2">
      <t>フジサワ</t>
    </rPh>
    <phoneticPr fontId="1"/>
  </si>
  <si>
    <t>横須賀</t>
    <rPh sb="0" eb="3">
      <t>ヨコスカ</t>
    </rPh>
    <phoneticPr fontId="1"/>
  </si>
  <si>
    <t>川崎</t>
    <rPh sb="0" eb="2">
      <t>カワサキ</t>
    </rPh>
    <phoneticPr fontId="1"/>
  </si>
  <si>
    <t>小田原</t>
    <rPh sb="0" eb="3">
      <t>オダワラ</t>
    </rPh>
    <phoneticPr fontId="1"/>
  </si>
  <si>
    <t>茅ヶ崎</t>
    <rPh sb="0" eb="3">
      <t>チガサキ</t>
    </rPh>
    <phoneticPr fontId="1"/>
  </si>
  <si>
    <t>秦野</t>
    <rPh sb="0" eb="2">
      <t>ハダノ</t>
    </rPh>
    <phoneticPr fontId="1"/>
  </si>
  <si>
    <t>山北中学校</t>
    <rPh sb="0" eb="2">
      <t>ヤマキタ</t>
    </rPh>
    <rPh sb="2" eb="5">
      <t>チュウガッコウ</t>
    </rPh>
    <phoneticPr fontId="1"/>
  </si>
  <si>
    <t>厚木市立玉川中学校</t>
    <rPh sb="0" eb="4">
      <t>アツギシリツ</t>
    </rPh>
    <rPh sb="4" eb="9">
      <t>タマガワチュウガッコウ</t>
    </rPh>
    <phoneticPr fontId="1"/>
  </si>
  <si>
    <t>茅ヶ崎市立中島中学校</t>
    <rPh sb="0" eb="3">
      <t>チガサキ</t>
    </rPh>
    <rPh sb="3" eb="5">
      <t>シリツ</t>
    </rPh>
    <rPh sb="5" eb="7">
      <t>ナカジマ</t>
    </rPh>
    <rPh sb="7" eb="10">
      <t>チュウガッコウ</t>
    </rPh>
    <phoneticPr fontId="1"/>
  </si>
  <si>
    <t>秦野市立西中学校</t>
    <rPh sb="0" eb="4">
      <t>ハダノシリツ</t>
    </rPh>
    <rPh sb="4" eb="5">
      <t>ニシ</t>
    </rPh>
    <rPh sb="5" eb="8">
      <t>チュウガッコウ</t>
    </rPh>
    <phoneticPr fontId="1"/>
  </si>
  <si>
    <t>①</t>
  </si>
  <si>
    <t>③</t>
  </si>
  <si>
    <t>④</t>
  </si>
  <si>
    <t>【　第４８回関東少年軟式野球大会神奈川県予選　】　</t>
    <rPh sb="2" eb="3">
      <t>ダイ</t>
    </rPh>
    <rPh sb="5" eb="6">
      <t>カイ</t>
    </rPh>
    <rPh sb="6" eb="8">
      <t>カントウ</t>
    </rPh>
    <rPh sb="8" eb="10">
      <t>ショウネン</t>
    </rPh>
    <rPh sb="10" eb="12">
      <t>ナンシキ</t>
    </rPh>
    <rPh sb="12" eb="16">
      <t>ヤキュウタイカイ</t>
    </rPh>
    <rPh sb="16" eb="22">
      <t>カナガワケンヨセン</t>
    </rPh>
    <phoneticPr fontId="11"/>
  </si>
  <si>
    <t>会場：綾瀬市スポーツ公園第一球場</t>
    <rPh sb="0" eb="2">
      <t>カイジョウ</t>
    </rPh>
    <rPh sb="3" eb="5">
      <t>アヤセ</t>
    </rPh>
    <rPh sb="5" eb="6">
      <t>シ</t>
    </rPh>
    <rPh sb="10" eb="16">
      <t>コウエンダイイチキュウジョウ</t>
    </rPh>
    <phoneticPr fontId="11"/>
  </si>
  <si>
    <t>33</t>
    <phoneticPr fontId="1"/>
  </si>
  <si>
    <t>山本（綾瀬）</t>
    <rPh sb="0" eb="2">
      <t>ヤマモト</t>
    </rPh>
    <rPh sb="3" eb="5">
      <t>アヤセ</t>
    </rPh>
    <phoneticPr fontId="1"/>
  </si>
  <si>
    <t>６</t>
    <phoneticPr fontId="1"/>
  </si>
  <si>
    <t>１</t>
    <phoneticPr fontId="11"/>
  </si>
  <si>
    <r>
      <t>井上</t>
    </r>
    <r>
      <rPr>
        <sz val="9"/>
        <rFont val="ＭＳ Ｐ明朝"/>
        <family val="1"/>
        <charset val="128"/>
      </rPr>
      <t>久（綾瀬）</t>
    </r>
    <rPh sb="0" eb="2">
      <t>イノウエ</t>
    </rPh>
    <rPh sb="2" eb="3">
      <t>ヒサ</t>
    </rPh>
    <rPh sb="4" eb="6">
      <t>アヤセ</t>
    </rPh>
    <phoneticPr fontId="1"/>
  </si>
  <si>
    <t>1</t>
    <phoneticPr fontId="1"/>
  </si>
  <si>
    <t>0</t>
    <phoneticPr fontId="1"/>
  </si>
  <si>
    <t>4</t>
    <phoneticPr fontId="1"/>
  </si>
  <si>
    <t>7</t>
    <phoneticPr fontId="1"/>
  </si>
  <si>
    <t>山北中学校</t>
    <rPh sb="0" eb="3">
      <t>ヤマキタチュウ</t>
    </rPh>
    <rPh sb="3" eb="5">
      <t>ガッコウ</t>
    </rPh>
    <phoneticPr fontId="1"/>
  </si>
  <si>
    <t>酒井ー生田目</t>
    <rPh sb="0" eb="2">
      <t>サカイ</t>
    </rPh>
    <rPh sb="3" eb="6">
      <t>ウタメ</t>
    </rPh>
    <phoneticPr fontId="1"/>
  </si>
  <si>
    <t>酒井、高橋（相）齊藤（山）</t>
    <rPh sb="0" eb="2">
      <t>サカイ</t>
    </rPh>
    <rPh sb="3" eb="5">
      <t>タカハシ</t>
    </rPh>
    <rPh sb="6" eb="7">
      <t>ソウ</t>
    </rPh>
    <rPh sb="8" eb="10">
      <t>サイトウ</t>
    </rPh>
    <rPh sb="11" eb="12">
      <t>ヤマ</t>
    </rPh>
    <phoneticPr fontId="1"/>
  </si>
  <si>
    <t>岸、小笠原（相）</t>
    <rPh sb="0" eb="1">
      <t>キシ</t>
    </rPh>
    <rPh sb="2" eb="5">
      <t>オガサワラ</t>
    </rPh>
    <rPh sb="6" eb="7">
      <t>ソウ</t>
    </rPh>
    <phoneticPr fontId="1"/>
  </si>
  <si>
    <t>小林ー齊藤</t>
    <rPh sb="0" eb="2">
      <t>コバヤシ</t>
    </rPh>
    <rPh sb="3" eb="5">
      <t>サイトウ</t>
    </rPh>
    <phoneticPr fontId="1"/>
  </si>
  <si>
    <t>熊倉（茅ヶ崎）</t>
    <rPh sb="0" eb="2">
      <t>クマクラ</t>
    </rPh>
    <rPh sb="3" eb="6">
      <t>チガサキ</t>
    </rPh>
    <phoneticPr fontId="1"/>
  </si>
  <si>
    <t>２６</t>
    <phoneticPr fontId="1"/>
  </si>
  <si>
    <t>５０</t>
    <phoneticPr fontId="1"/>
  </si>
  <si>
    <t>松本（県連）</t>
    <rPh sb="0" eb="2">
      <t>マツモト</t>
    </rPh>
    <rPh sb="3" eb="5">
      <t>ケンレン</t>
    </rPh>
    <phoneticPr fontId="1"/>
  </si>
  <si>
    <t>濱江（綾瀬）</t>
    <rPh sb="0" eb="2">
      <t>ハマエ</t>
    </rPh>
    <rPh sb="3" eb="5">
      <t>アヤセ</t>
    </rPh>
    <phoneticPr fontId="1"/>
  </si>
  <si>
    <t>綾瀬市立綾北中クラブ</t>
    <rPh sb="0" eb="4">
      <t>アヤセシリツ</t>
    </rPh>
    <rPh sb="4" eb="5">
      <t>アヤ</t>
    </rPh>
    <rPh sb="5" eb="6">
      <t>キタ</t>
    </rPh>
    <rPh sb="6" eb="7">
      <t>ナカ</t>
    </rPh>
    <phoneticPr fontId="1"/>
  </si>
  <si>
    <t>平島ー小松原</t>
    <rPh sb="0" eb="2">
      <t>ヒラシマ</t>
    </rPh>
    <rPh sb="3" eb="6">
      <t>コマツバラ</t>
    </rPh>
    <phoneticPr fontId="1"/>
  </si>
  <si>
    <t>小松原（綾)</t>
    <rPh sb="0" eb="3">
      <t>コマツバラ</t>
    </rPh>
    <rPh sb="4" eb="5">
      <t>アヤ</t>
    </rPh>
    <phoneticPr fontId="1"/>
  </si>
  <si>
    <t>柳（綾)</t>
    <rPh sb="0" eb="1">
      <t>ヤナギ</t>
    </rPh>
    <rPh sb="2" eb="3">
      <t>アヤ</t>
    </rPh>
    <phoneticPr fontId="1"/>
  </si>
  <si>
    <t>高橋ー中山</t>
    <rPh sb="0" eb="2">
      <t>タカハシ</t>
    </rPh>
    <rPh sb="3" eb="5">
      <t>ナカヤマ</t>
    </rPh>
    <phoneticPr fontId="1"/>
  </si>
  <si>
    <t>００</t>
    <phoneticPr fontId="1"/>
  </si>
  <si>
    <t>５６</t>
    <phoneticPr fontId="1"/>
  </si>
  <si>
    <t>3</t>
    <phoneticPr fontId="1"/>
  </si>
  <si>
    <t>４</t>
    <phoneticPr fontId="1"/>
  </si>
  <si>
    <t>2</t>
    <phoneticPr fontId="1"/>
  </si>
  <si>
    <t>７</t>
    <phoneticPr fontId="1"/>
  </si>
  <si>
    <t>堀、長岡ー鈴木</t>
    <rPh sb="0" eb="1">
      <t>ホリ</t>
    </rPh>
    <rPh sb="2" eb="4">
      <t>ナガオカ</t>
    </rPh>
    <rPh sb="5" eb="7">
      <t>スズキ</t>
    </rPh>
    <phoneticPr fontId="1"/>
  </si>
  <si>
    <t>鈴木、藤野（ス）</t>
    <rPh sb="0" eb="2">
      <t>スズキ</t>
    </rPh>
    <rPh sb="3" eb="5">
      <t>フジノ</t>
    </rPh>
    <phoneticPr fontId="1"/>
  </si>
  <si>
    <t>渕上（横)</t>
    <rPh sb="0" eb="2">
      <t>フチガミ</t>
    </rPh>
    <rPh sb="3" eb="4">
      <t>ヨコ</t>
    </rPh>
    <phoneticPr fontId="1"/>
  </si>
  <si>
    <t>神谷、中村（横）</t>
    <rPh sb="0" eb="2">
      <t>カミヤ</t>
    </rPh>
    <rPh sb="3" eb="5">
      <t>ナカムラ</t>
    </rPh>
    <rPh sb="6" eb="7">
      <t>ヨコ</t>
    </rPh>
    <phoneticPr fontId="1"/>
  </si>
  <si>
    <t>菅野、木村、葛木ー島田</t>
    <rPh sb="0" eb="2">
      <t>カンノ</t>
    </rPh>
    <rPh sb="3" eb="5">
      <t>キムラ</t>
    </rPh>
    <rPh sb="6" eb="8">
      <t>カツラギ</t>
    </rPh>
    <rPh sb="9" eb="11">
      <t>シマダ</t>
    </rPh>
    <phoneticPr fontId="1"/>
  </si>
  <si>
    <t>塩島（ス）</t>
    <rPh sb="0" eb="2">
      <t>シオジマ</t>
    </rPh>
    <phoneticPr fontId="1"/>
  </si>
  <si>
    <t>20</t>
    <phoneticPr fontId="1"/>
  </si>
  <si>
    <t>41</t>
    <phoneticPr fontId="1"/>
  </si>
  <si>
    <t>6</t>
    <phoneticPr fontId="1"/>
  </si>
  <si>
    <t>児島ー大木</t>
    <rPh sb="0" eb="2">
      <t>コジマ</t>
    </rPh>
    <rPh sb="3" eb="5">
      <t>オオキ</t>
    </rPh>
    <phoneticPr fontId="1"/>
  </si>
  <si>
    <t>千葉、大木、石田（厚）青木（湘）</t>
    <rPh sb="0" eb="2">
      <t>チバ</t>
    </rPh>
    <rPh sb="3" eb="5">
      <t>オオキ</t>
    </rPh>
    <rPh sb="6" eb="8">
      <t>イシダ</t>
    </rPh>
    <rPh sb="9" eb="10">
      <t>アツシ</t>
    </rPh>
    <rPh sb="11" eb="13">
      <t>アオキ</t>
    </rPh>
    <rPh sb="14" eb="15">
      <t>ショウ</t>
    </rPh>
    <phoneticPr fontId="1"/>
  </si>
  <si>
    <t>石田、児島（湘）</t>
    <rPh sb="0" eb="2">
      <t>イシダ</t>
    </rPh>
    <rPh sb="3" eb="5">
      <t>コジマ</t>
    </rPh>
    <rPh sb="6" eb="7">
      <t>ショウ</t>
    </rPh>
    <phoneticPr fontId="1"/>
  </si>
  <si>
    <t>井上、桑原ー松江</t>
    <rPh sb="0" eb="2">
      <t>イノウエ</t>
    </rPh>
    <rPh sb="3" eb="5">
      <t>クワハラ</t>
    </rPh>
    <rPh sb="6" eb="8">
      <t>マツエ</t>
    </rPh>
    <phoneticPr fontId="1"/>
  </si>
  <si>
    <t>平成　３０年　７月　２１日</t>
    <rPh sb="0" eb="2">
      <t>ヘイセイ</t>
    </rPh>
    <rPh sb="5" eb="6">
      <t>ネン</t>
    </rPh>
    <rPh sb="8" eb="9">
      <t>ツキ</t>
    </rPh>
    <rPh sb="12" eb="13">
      <t>ニチ</t>
    </rPh>
    <phoneticPr fontId="11"/>
  </si>
  <si>
    <t>晴れ</t>
    <rPh sb="0" eb="1">
      <t>ハ</t>
    </rPh>
    <phoneticPr fontId="11"/>
  </si>
  <si>
    <t>８</t>
  </si>
  <si>
    <t>２６</t>
  </si>
  <si>
    <t>１回戦</t>
    <rPh sb="1" eb="3">
      <t>カイセン</t>
    </rPh>
    <phoneticPr fontId="11"/>
  </si>
  <si>
    <t>壷井</t>
    <rPh sb="0" eb="2">
      <t>ツボイ</t>
    </rPh>
    <phoneticPr fontId="1"/>
  </si>
  <si>
    <t>古川</t>
    <rPh sb="0" eb="2">
      <t>フルカワ</t>
    </rPh>
    <phoneticPr fontId="1"/>
  </si>
  <si>
    <t>９</t>
  </si>
  <si>
    <t>５８</t>
  </si>
  <si>
    <t>１</t>
  </si>
  <si>
    <t>32</t>
  </si>
  <si>
    <t>相馬</t>
    <rPh sb="0" eb="2">
      <t>ソウマ</t>
    </rPh>
    <phoneticPr fontId="1"/>
  </si>
  <si>
    <t>岩田</t>
    <rPh sb="0" eb="2">
      <t>イワタ</t>
    </rPh>
    <phoneticPr fontId="1"/>
  </si>
  <si>
    <t>0</t>
  </si>
  <si>
    <t>1</t>
  </si>
  <si>
    <t>2</t>
  </si>
  <si>
    <t>5</t>
  </si>
  <si>
    <t>島田ー和田</t>
    <rPh sb="0" eb="2">
      <t>シマダ</t>
    </rPh>
    <rPh sb="3" eb="5">
      <t>ワダ</t>
    </rPh>
    <phoneticPr fontId="1"/>
  </si>
  <si>
    <t>宮本（横）</t>
    <rPh sb="0" eb="2">
      <t>ミヤモト</t>
    </rPh>
    <rPh sb="3" eb="4">
      <t>ヨコ</t>
    </rPh>
    <phoneticPr fontId="1"/>
  </si>
  <si>
    <t>細野、和田（藤）鶴岡×２、埜田（横）</t>
    <rPh sb="0" eb="2">
      <t>ホソノ</t>
    </rPh>
    <rPh sb="3" eb="5">
      <t>ワダ</t>
    </rPh>
    <rPh sb="6" eb="7">
      <t>フジ</t>
    </rPh>
    <rPh sb="8" eb="10">
      <t>ツルオカ</t>
    </rPh>
    <rPh sb="13" eb="14">
      <t>ヤ</t>
    </rPh>
    <rPh sb="14" eb="15">
      <t>ダ</t>
    </rPh>
    <rPh sb="16" eb="17">
      <t>ヨコ</t>
    </rPh>
    <phoneticPr fontId="1"/>
  </si>
  <si>
    <t>羽賀、手塚ー埜田</t>
    <rPh sb="0" eb="2">
      <t>ハガ</t>
    </rPh>
    <rPh sb="3" eb="5">
      <t>テズカ</t>
    </rPh>
    <rPh sb="6" eb="7">
      <t>ヤ</t>
    </rPh>
    <rPh sb="7" eb="8">
      <t>タ</t>
    </rPh>
    <phoneticPr fontId="1"/>
  </si>
  <si>
    <t>１０</t>
  </si>
  <si>
    <t>長ケ部</t>
    <rPh sb="0" eb="1">
      <t>チョウ</t>
    </rPh>
    <rPh sb="2" eb="3">
      <t>ブ</t>
    </rPh>
    <phoneticPr fontId="1"/>
  </si>
  <si>
    <t>森口</t>
    <rPh sb="0" eb="2">
      <t>モリグチ</t>
    </rPh>
    <phoneticPr fontId="1"/>
  </si>
  <si>
    <t>１２</t>
  </si>
  <si>
    <t>５５</t>
  </si>
  <si>
    <t>豊田</t>
    <rPh sb="0" eb="2">
      <t>トヨダ</t>
    </rPh>
    <phoneticPr fontId="1"/>
  </si>
  <si>
    <t>福壽</t>
    <rPh sb="0" eb="1">
      <t>フク</t>
    </rPh>
    <rPh sb="1" eb="2">
      <t>ジュ</t>
    </rPh>
    <phoneticPr fontId="1"/>
  </si>
  <si>
    <t>4</t>
  </si>
  <si>
    <t>6</t>
  </si>
  <si>
    <t>横須賀鴨居ドルフィンズ</t>
    <rPh sb="0" eb="5">
      <t>ヨコスカカモイ</t>
    </rPh>
    <phoneticPr fontId="1"/>
  </si>
  <si>
    <t>×</t>
  </si>
  <si>
    <t>9</t>
  </si>
  <si>
    <t>貝本、籾山、豊巻ー太田</t>
    <rPh sb="0" eb="2">
      <t>カイモト</t>
    </rPh>
    <rPh sb="3" eb="4">
      <t>モミ</t>
    </rPh>
    <rPh sb="4" eb="5">
      <t>ヤマ</t>
    </rPh>
    <rPh sb="6" eb="8">
      <t>トヨマキ</t>
    </rPh>
    <rPh sb="9" eb="11">
      <t>オオタ</t>
    </rPh>
    <phoneticPr fontId="1"/>
  </si>
  <si>
    <t>永井（横）、益子、豊巻（高）</t>
    <rPh sb="0" eb="2">
      <t>ナガイ</t>
    </rPh>
    <rPh sb="3" eb="4">
      <t>ヨコ</t>
    </rPh>
    <rPh sb="6" eb="8">
      <t>マスコ</t>
    </rPh>
    <rPh sb="9" eb="11">
      <t>トヨマキ</t>
    </rPh>
    <rPh sb="12" eb="13">
      <t>コウ</t>
    </rPh>
    <phoneticPr fontId="1"/>
  </si>
  <si>
    <t>野木（横）高橋（高）</t>
    <rPh sb="0" eb="2">
      <t>ノギ</t>
    </rPh>
    <rPh sb="3" eb="4">
      <t>ヨコ</t>
    </rPh>
    <rPh sb="5" eb="7">
      <t>タカハシ</t>
    </rPh>
    <rPh sb="8" eb="9">
      <t>コウ</t>
    </rPh>
    <phoneticPr fontId="1"/>
  </si>
  <si>
    <t>永井（横）</t>
    <rPh sb="0" eb="2">
      <t>ナガイ</t>
    </rPh>
    <rPh sb="3" eb="4">
      <t>ヨコ</t>
    </rPh>
    <phoneticPr fontId="1"/>
  </si>
  <si>
    <t>竹下、野木ー畠山</t>
    <rPh sb="0" eb="2">
      <t>タケシタ</t>
    </rPh>
    <rPh sb="3" eb="5">
      <t>ノギ</t>
    </rPh>
    <rPh sb="6" eb="8">
      <t>ハタケヤマ</t>
    </rPh>
    <phoneticPr fontId="1"/>
  </si>
  <si>
    <t>１３</t>
  </si>
  <si>
    <t>００</t>
  </si>
  <si>
    <t>古口</t>
    <rPh sb="0" eb="2">
      <t>フルグチ</t>
    </rPh>
    <phoneticPr fontId="1"/>
  </si>
  <si>
    <t>１４</t>
  </si>
  <si>
    <t>３５</t>
  </si>
  <si>
    <t>古市</t>
    <rPh sb="0" eb="2">
      <t>コイチ</t>
    </rPh>
    <phoneticPr fontId="1"/>
  </si>
  <si>
    <t>梅原</t>
    <rPh sb="0" eb="2">
      <t>ウメハラ</t>
    </rPh>
    <phoneticPr fontId="1"/>
  </si>
  <si>
    <t>小田原市立橘中クラブ</t>
    <rPh sb="0" eb="7">
      <t>オダワラシリツタチバナナカ</t>
    </rPh>
    <phoneticPr fontId="1"/>
  </si>
  <si>
    <t>茅ケ崎市立中島中学校</t>
    <rPh sb="0" eb="7">
      <t>チガサキシリツナカジマ</t>
    </rPh>
    <rPh sb="7" eb="10">
      <t>チュウガッコウ</t>
    </rPh>
    <phoneticPr fontId="1"/>
  </si>
  <si>
    <t>3</t>
  </si>
  <si>
    <r>
      <t>山口</t>
    </r>
    <r>
      <rPr>
        <sz val="9"/>
        <rFont val="ＭＳ Ｐ明朝"/>
        <family val="1"/>
        <charset val="128"/>
      </rPr>
      <t>（凱）、露木ー山口</t>
    </r>
    <rPh sb="0" eb="2">
      <t>ヤマグチ</t>
    </rPh>
    <rPh sb="3" eb="4">
      <t>カイ</t>
    </rPh>
    <rPh sb="6" eb="8">
      <t>ツユキ</t>
    </rPh>
    <rPh sb="9" eb="11">
      <t>ヤマグチ</t>
    </rPh>
    <phoneticPr fontId="1"/>
  </si>
  <si>
    <r>
      <t>山口</t>
    </r>
    <r>
      <rPr>
        <sz val="8"/>
        <rFont val="ＭＳ Ｐ明朝"/>
        <family val="1"/>
        <charset val="128"/>
      </rPr>
      <t>凱,</t>
    </r>
    <r>
      <rPr>
        <sz val="10"/>
        <rFont val="ＭＳ Ｐ明朝"/>
        <family val="1"/>
        <charset val="128"/>
      </rPr>
      <t>岩澤</t>
    </r>
    <r>
      <rPr>
        <sz val="8"/>
        <rFont val="ＭＳ Ｐ明朝"/>
        <family val="1"/>
        <charset val="128"/>
      </rPr>
      <t>（小）</t>
    </r>
    <rPh sb="0" eb="2">
      <t>ヤマグチ</t>
    </rPh>
    <rPh sb="2" eb="3">
      <t>カイ</t>
    </rPh>
    <rPh sb="4" eb="6">
      <t>イワサワ</t>
    </rPh>
    <rPh sb="7" eb="8">
      <t>コ</t>
    </rPh>
    <phoneticPr fontId="1"/>
  </si>
  <si>
    <t>田中（茅）</t>
    <rPh sb="0" eb="2">
      <t>タナカ</t>
    </rPh>
    <rPh sb="3" eb="4">
      <t>チガヤ</t>
    </rPh>
    <phoneticPr fontId="1"/>
  </si>
  <si>
    <t>手塚ー近</t>
    <rPh sb="0" eb="2">
      <t>テズカ</t>
    </rPh>
    <rPh sb="3" eb="4">
      <t>コン</t>
    </rPh>
    <phoneticPr fontId="1"/>
  </si>
  <si>
    <t>５回コールドゲーム</t>
    <rPh sb="1" eb="2">
      <t>カイ</t>
    </rPh>
    <phoneticPr fontId="1"/>
  </si>
  <si>
    <t>１５</t>
  </si>
  <si>
    <t>１６</t>
  </si>
  <si>
    <t>42</t>
  </si>
  <si>
    <t>37</t>
  </si>
  <si>
    <t>座間市立相模中学校ク</t>
    <rPh sb="0" eb="4">
      <t>ザマシリツ</t>
    </rPh>
    <rPh sb="4" eb="6">
      <t>サガミ</t>
    </rPh>
    <rPh sb="6" eb="9">
      <t>チュウガッコウ</t>
    </rPh>
    <phoneticPr fontId="1"/>
  </si>
  <si>
    <t>13</t>
  </si>
  <si>
    <t>秦野市立西中学校</t>
    <rPh sb="0" eb="8">
      <t>ハダノシリツニシチュウガッコウ</t>
    </rPh>
    <phoneticPr fontId="1"/>
  </si>
  <si>
    <t>小林、乳井ー乳井、土井</t>
    <rPh sb="0" eb="2">
      <t>コバヤシ</t>
    </rPh>
    <rPh sb="3" eb="4">
      <t>チチ</t>
    </rPh>
    <rPh sb="6" eb="8">
      <t>ニュウイ</t>
    </rPh>
    <rPh sb="9" eb="11">
      <t>ドイ</t>
    </rPh>
    <phoneticPr fontId="1"/>
  </si>
  <si>
    <t>奥山、宮澤（座）</t>
    <rPh sb="0" eb="2">
      <t>オクヤマ</t>
    </rPh>
    <rPh sb="3" eb="5">
      <t>ミヤザワ</t>
    </rPh>
    <rPh sb="6" eb="7">
      <t>ザ</t>
    </rPh>
    <phoneticPr fontId="1"/>
  </si>
  <si>
    <t>二宮（秦）土井（座）</t>
    <rPh sb="0" eb="2">
      <t>ニノミヤ</t>
    </rPh>
    <rPh sb="3" eb="4">
      <t>ハタ</t>
    </rPh>
    <rPh sb="5" eb="7">
      <t>ドイ</t>
    </rPh>
    <rPh sb="8" eb="9">
      <t>ザ</t>
    </rPh>
    <phoneticPr fontId="1"/>
  </si>
  <si>
    <t>成田、乳井（座）</t>
    <rPh sb="0" eb="2">
      <t>ナリタ</t>
    </rPh>
    <rPh sb="3" eb="4">
      <t>チチ</t>
    </rPh>
    <rPh sb="6" eb="7">
      <t>ザ</t>
    </rPh>
    <phoneticPr fontId="1"/>
  </si>
  <si>
    <t>高橋ー石川</t>
    <rPh sb="0" eb="2">
      <t>タカハシ</t>
    </rPh>
    <rPh sb="3" eb="5">
      <t>イシカワ</t>
    </rPh>
    <phoneticPr fontId="1"/>
  </si>
  <si>
    <t>平成　　３０年　７月　22日</t>
    <rPh sb="0" eb="2">
      <t>ヘイセイ</t>
    </rPh>
    <rPh sb="6" eb="7">
      <t>ネン</t>
    </rPh>
    <rPh sb="9" eb="10">
      <t>ツキ</t>
    </rPh>
    <rPh sb="13" eb="14">
      <t>ニチ</t>
    </rPh>
    <phoneticPr fontId="11"/>
  </si>
  <si>
    <t>２８</t>
  </si>
  <si>
    <t>林（鎌倉）</t>
    <rPh sb="0" eb="1">
      <t>ハヤシ</t>
    </rPh>
    <rPh sb="2" eb="4">
      <t>カマクラ</t>
    </rPh>
    <phoneticPr fontId="1"/>
  </si>
  <si>
    <t>１８</t>
  </si>
  <si>
    <t>５０</t>
  </si>
  <si>
    <t>平島、柳、平島ー小松原</t>
    <rPh sb="0" eb="2">
      <t>ヒラシマ</t>
    </rPh>
    <rPh sb="3" eb="4">
      <t>ヤナギ</t>
    </rPh>
    <rPh sb="5" eb="7">
      <t>ヒラシマ</t>
    </rPh>
    <rPh sb="8" eb="11">
      <t>コマツバラ</t>
    </rPh>
    <phoneticPr fontId="1"/>
  </si>
  <si>
    <t>酒井（相）</t>
    <rPh sb="0" eb="2">
      <t>サカイ</t>
    </rPh>
    <rPh sb="3" eb="4">
      <t>ソウ</t>
    </rPh>
    <phoneticPr fontId="1"/>
  </si>
  <si>
    <t>新倉（綾)</t>
    <rPh sb="0" eb="2">
      <t>ニイクラ</t>
    </rPh>
    <rPh sb="3" eb="4">
      <t>アヤ</t>
    </rPh>
    <phoneticPr fontId="1"/>
  </si>
  <si>
    <t>酒井ー生田目</t>
    <rPh sb="0" eb="2">
      <t>サカイ</t>
    </rPh>
    <rPh sb="3" eb="6">
      <t>ナマタメ</t>
    </rPh>
    <phoneticPr fontId="1"/>
  </si>
  <si>
    <t>芹沢（寒川）</t>
    <rPh sb="0" eb="2">
      <t>セリサワ</t>
    </rPh>
    <rPh sb="3" eb="5">
      <t>サムカワ</t>
    </rPh>
    <phoneticPr fontId="1"/>
  </si>
  <si>
    <t>２５</t>
  </si>
  <si>
    <r>
      <t>井上</t>
    </r>
    <r>
      <rPr>
        <sz val="9"/>
        <rFont val="ＭＳ Ｐ明朝"/>
        <family val="1"/>
        <charset val="128"/>
      </rPr>
      <t>久</t>
    </r>
    <r>
      <rPr>
        <sz val="11"/>
        <rFont val="ＭＳ Ｐ明朝"/>
        <family val="1"/>
        <charset val="128"/>
      </rPr>
      <t>（綾瀬）</t>
    </r>
    <rPh sb="0" eb="2">
      <t>イノウエ</t>
    </rPh>
    <rPh sb="2" eb="3">
      <t>ヒサシ</t>
    </rPh>
    <rPh sb="4" eb="6">
      <t>アヤセ</t>
    </rPh>
    <phoneticPr fontId="1"/>
  </si>
  <si>
    <t>7</t>
  </si>
  <si>
    <t>兒嶋、竹内、石田－大木</t>
    <rPh sb="0" eb="2">
      <t>コジマ</t>
    </rPh>
    <rPh sb="3" eb="5">
      <t>タケウチ</t>
    </rPh>
    <rPh sb="6" eb="8">
      <t>イシダ</t>
    </rPh>
    <rPh sb="9" eb="11">
      <t>オオキ</t>
    </rPh>
    <phoneticPr fontId="1"/>
  </si>
  <si>
    <t>渕上（横）</t>
    <rPh sb="0" eb="2">
      <t>フチガミ</t>
    </rPh>
    <rPh sb="3" eb="4">
      <t>ヨコ</t>
    </rPh>
    <phoneticPr fontId="1"/>
  </si>
  <si>
    <t>本多、宮尾（横）</t>
    <rPh sb="0" eb="2">
      <t>ホンダ</t>
    </rPh>
    <rPh sb="3" eb="5">
      <t>ミヤオ</t>
    </rPh>
    <rPh sb="6" eb="7">
      <t>ヨコ</t>
    </rPh>
    <phoneticPr fontId="1"/>
  </si>
  <si>
    <t>本田、葛木ー島田、長沼</t>
    <rPh sb="0" eb="2">
      <t>ホンダ</t>
    </rPh>
    <rPh sb="3" eb="5">
      <t>カツラギ</t>
    </rPh>
    <rPh sb="6" eb="8">
      <t>シマダ</t>
    </rPh>
    <rPh sb="9" eb="11">
      <t>ナガヌマ</t>
    </rPh>
    <phoneticPr fontId="1"/>
  </si>
  <si>
    <t>４５</t>
  </si>
  <si>
    <t>永山、細野ー和田</t>
    <rPh sb="0" eb="2">
      <t>ナガヤマ</t>
    </rPh>
    <rPh sb="3" eb="5">
      <t>ホソノ</t>
    </rPh>
    <rPh sb="6" eb="8">
      <t>ワダ</t>
    </rPh>
    <phoneticPr fontId="1"/>
  </si>
  <si>
    <t>堀切〈藤）野木（横）</t>
    <rPh sb="0" eb="2">
      <t>ホリキリ</t>
    </rPh>
    <rPh sb="3" eb="4">
      <t>フジ</t>
    </rPh>
    <rPh sb="5" eb="7">
      <t>ノギ</t>
    </rPh>
    <rPh sb="8" eb="9">
      <t>ヨコ</t>
    </rPh>
    <phoneticPr fontId="1"/>
  </si>
  <si>
    <t>永山（藤）</t>
    <rPh sb="0" eb="2">
      <t>ナガヤマ</t>
    </rPh>
    <rPh sb="3" eb="4">
      <t>フジ</t>
    </rPh>
    <phoneticPr fontId="1"/>
  </si>
  <si>
    <t>竹下ー畠山</t>
    <rPh sb="0" eb="2">
      <t>タケシタ</t>
    </rPh>
    <rPh sb="3" eb="5">
      <t>ハタケヤマ</t>
    </rPh>
    <phoneticPr fontId="1"/>
  </si>
  <si>
    <t>４０</t>
  </si>
  <si>
    <t>３０</t>
  </si>
  <si>
    <t>12</t>
  </si>
  <si>
    <t>奥山、真柳（座）</t>
    <rPh sb="0" eb="2">
      <t>オクヤマ</t>
    </rPh>
    <rPh sb="3" eb="5">
      <t>マヤナギ</t>
    </rPh>
    <rPh sb="6" eb="7">
      <t>ザ</t>
    </rPh>
    <phoneticPr fontId="1"/>
  </si>
  <si>
    <t>真柳、中野（座）</t>
    <rPh sb="0" eb="2">
      <t>マヤナギ</t>
    </rPh>
    <rPh sb="3" eb="5">
      <t>ナカノ</t>
    </rPh>
    <rPh sb="6" eb="7">
      <t>ザ</t>
    </rPh>
    <phoneticPr fontId="1"/>
  </si>
  <si>
    <t>青木、手塚ー近</t>
    <rPh sb="0" eb="2">
      <t>アオキ</t>
    </rPh>
    <rPh sb="3" eb="5">
      <t>テズカ</t>
    </rPh>
    <rPh sb="6" eb="7">
      <t>コン</t>
    </rPh>
    <phoneticPr fontId="1"/>
  </si>
  <si>
    <t>中村（横）本塁打はスタンドインです</t>
    <rPh sb="0" eb="2">
      <t>ナカムラ</t>
    </rPh>
    <rPh sb="3" eb="4">
      <t>ヨコ</t>
    </rPh>
    <rPh sb="5" eb="8">
      <t>ホンルイダ</t>
    </rPh>
    <phoneticPr fontId="1"/>
  </si>
  <si>
    <t>優　　　勝　　</t>
  </si>
  <si>
    <t>準 優 勝　</t>
  </si>
  <si>
    <t>藤沢市立秋葉台中学校</t>
    <rPh sb="0" eb="10">
      <t>フジサワシリツアキバダイチュウガッコウ</t>
    </rPh>
    <phoneticPr fontId="1"/>
  </si>
  <si>
    <t>優秀選手　</t>
  </si>
  <si>
    <t>酒井　彰斗投手</t>
    <rPh sb="0" eb="2">
      <t>サカイ</t>
    </rPh>
    <rPh sb="3" eb="5">
      <t>アキト</t>
    </rPh>
    <rPh sb="5" eb="7">
      <t>トウシュ</t>
    </rPh>
    <phoneticPr fontId="1"/>
  </si>
  <si>
    <t>敢闘選手</t>
  </si>
  <si>
    <t>鶴岡　太晴内野手</t>
    <rPh sb="0" eb="2">
      <t>ツルオカ</t>
    </rPh>
    <rPh sb="3" eb="4">
      <t>フトシ</t>
    </rPh>
    <rPh sb="4" eb="5">
      <t>ハレ</t>
    </rPh>
    <rPh sb="5" eb="8">
      <t>ナイヤシュ</t>
    </rPh>
    <phoneticPr fontId="1"/>
  </si>
  <si>
    <t>0（3）</t>
    <phoneticPr fontId="1"/>
  </si>
  <si>
    <t>０（２）</t>
    <phoneticPr fontId="1"/>
  </si>
  <si>
    <t>平成　　３０年　７月　23日</t>
    <rPh sb="0" eb="2">
      <t>ヘイセイ</t>
    </rPh>
    <rPh sb="6" eb="7">
      <t>ネン</t>
    </rPh>
    <rPh sb="9" eb="10">
      <t>ツキ</t>
    </rPh>
    <rPh sb="13" eb="14">
      <t>ニチ</t>
    </rPh>
    <phoneticPr fontId="11"/>
  </si>
  <si>
    <t>準決勝</t>
    <rPh sb="0" eb="3">
      <t>ジュンケッショウ</t>
    </rPh>
    <phoneticPr fontId="1"/>
  </si>
  <si>
    <t>２</t>
    <phoneticPr fontId="1"/>
  </si>
  <si>
    <t>江藤（県連）</t>
    <rPh sb="0" eb="2">
      <t>エトウ</t>
    </rPh>
    <rPh sb="3" eb="5">
      <t>ケンレン</t>
    </rPh>
    <phoneticPr fontId="1"/>
  </si>
  <si>
    <r>
      <t>井上</t>
    </r>
    <r>
      <rPr>
        <sz val="10"/>
        <rFont val="ＭＳ Ｐ明朝"/>
        <family val="1"/>
        <charset val="128"/>
      </rPr>
      <t>久</t>
    </r>
    <r>
      <rPr>
        <sz val="11"/>
        <rFont val="ＭＳ Ｐ明朝"/>
        <family val="1"/>
        <charset val="128"/>
      </rPr>
      <t>（綾瀬）</t>
    </r>
    <rPh sb="0" eb="3">
      <t>イノウエヒサシ</t>
    </rPh>
    <rPh sb="4" eb="6">
      <t>アヤセ</t>
    </rPh>
    <phoneticPr fontId="1"/>
  </si>
  <si>
    <t>伊藤、篠原ー生田目、篠原</t>
    <rPh sb="0" eb="2">
      <t>イトウ</t>
    </rPh>
    <rPh sb="3" eb="5">
      <t>シノハラ</t>
    </rPh>
    <rPh sb="6" eb="9">
      <t>ナマタメ</t>
    </rPh>
    <rPh sb="10" eb="12">
      <t>シノハラ</t>
    </rPh>
    <phoneticPr fontId="1"/>
  </si>
  <si>
    <t>島田（横）</t>
    <rPh sb="0" eb="2">
      <t>シマダ</t>
    </rPh>
    <rPh sb="3" eb="4">
      <t>ヨコ</t>
    </rPh>
    <phoneticPr fontId="1"/>
  </si>
  <si>
    <t>橘ー島田</t>
    <rPh sb="0" eb="1">
      <t>タチバナ</t>
    </rPh>
    <rPh sb="2" eb="4">
      <t>シマダ</t>
    </rPh>
    <phoneticPr fontId="1"/>
  </si>
  <si>
    <r>
      <t>井上</t>
    </r>
    <r>
      <rPr>
        <sz val="10"/>
        <rFont val="ＭＳ Ｐ明朝"/>
        <family val="1"/>
        <charset val="128"/>
      </rPr>
      <t>勝</t>
    </r>
    <r>
      <rPr>
        <sz val="11"/>
        <rFont val="ＭＳ Ｐ明朝"/>
        <family val="1"/>
        <charset val="128"/>
      </rPr>
      <t>（綾瀬）</t>
    </r>
    <rPh sb="0" eb="3">
      <t>イノウエカツ</t>
    </rPh>
    <rPh sb="4" eb="6">
      <t>アヤセ</t>
    </rPh>
    <phoneticPr fontId="1"/>
  </si>
  <si>
    <t>４４</t>
    <phoneticPr fontId="1"/>
  </si>
  <si>
    <t>０</t>
    <phoneticPr fontId="1"/>
  </si>
  <si>
    <t>小林ー乳井</t>
    <rPh sb="0" eb="2">
      <t>コバヤシ</t>
    </rPh>
    <rPh sb="3" eb="5">
      <t>ニュウイ</t>
    </rPh>
    <phoneticPr fontId="1"/>
  </si>
  <si>
    <t>鶴岡（藤）</t>
    <rPh sb="0" eb="2">
      <t>ツルオカ</t>
    </rPh>
    <rPh sb="3" eb="4">
      <t>フジ</t>
    </rPh>
    <phoneticPr fontId="1"/>
  </si>
  <si>
    <t>高澤（座）</t>
    <rPh sb="0" eb="2">
      <t>タカザワ</t>
    </rPh>
    <rPh sb="3" eb="4">
      <t>ザ</t>
    </rPh>
    <phoneticPr fontId="1"/>
  </si>
  <si>
    <t>永山ー和田</t>
    <rPh sb="0" eb="2">
      <t>ナガヤマ</t>
    </rPh>
    <rPh sb="3" eb="5">
      <t>ワダ</t>
    </rPh>
    <phoneticPr fontId="1"/>
  </si>
  <si>
    <t>豊田、篠原ー生田目</t>
    <rPh sb="0" eb="2">
      <t>トヨダ</t>
    </rPh>
    <rPh sb="3" eb="5">
      <t>シノハラ</t>
    </rPh>
    <rPh sb="6" eb="9">
      <t>ナマタメ</t>
    </rPh>
    <phoneticPr fontId="1"/>
  </si>
  <si>
    <t>生田目×２（相）鶴岡（藤）</t>
    <rPh sb="0" eb="3">
      <t>ナマタメ</t>
    </rPh>
    <rPh sb="6" eb="7">
      <t>ソウ</t>
    </rPh>
    <rPh sb="8" eb="10">
      <t>ツルオカ</t>
    </rPh>
    <rPh sb="11" eb="12">
      <t>フジ</t>
    </rPh>
    <phoneticPr fontId="1"/>
  </si>
  <si>
    <t>堀切、永山ー和田</t>
    <rPh sb="0" eb="2">
      <t>ホリキリ</t>
    </rPh>
    <rPh sb="3" eb="5">
      <t>ナガヤマ</t>
    </rPh>
    <rPh sb="6" eb="8">
      <t>ワダ</t>
    </rPh>
    <phoneticPr fontId="1"/>
  </si>
  <si>
    <t>平成　30年　7月　21日</t>
    <rPh sb="0" eb="2">
      <t>ヘイセイ</t>
    </rPh>
    <rPh sb="5" eb="6">
      <t>ネン</t>
    </rPh>
    <rPh sb="8" eb="9">
      <t>ツキ</t>
    </rPh>
    <rPh sb="12" eb="13">
      <t>ニチ</t>
    </rPh>
    <phoneticPr fontId="11"/>
  </si>
  <si>
    <t>　優勝チームは８月16日・17日千葉県松戸運動公園野球場他で開催されます関東予選に神奈川県代表として出場します。</t>
  </si>
  <si>
    <t>令和元年７月２０日（土）～２２日（月）</t>
    <rPh sb="0" eb="4">
      <t>レイワガンネン</t>
    </rPh>
    <phoneticPr fontId="1"/>
  </si>
  <si>
    <t>【　第４９回関東少年軟式野球大会神奈川県予選　】　</t>
    <rPh sb="2" eb="3">
      <t>ダイ</t>
    </rPh>
    <rPh sb="5" eb="6">
      <t>カイ</t>
    </rPh>
    <rPh sb="6" eb="8">
      <t>カントウ</t>
    </rPh>
    <rPh sb="8" eb="10">
      <t>ショウネン</t>
    </rPh>
    <rPh sb="10" eb="12">
      <t>ナンシキ</t>
    </rPh>
    <rPh sb="12" eb="16">
      <t>ヤキュウタイカイ</t>
    </rPh>
    <rPh sb="16" eb="22">
      <t>カナガワケンヨセン</t>
    </rPh>
    <phoneticPr fontId="11"/>
  </si>
  <si>
    <t>県西</t>
    <rPh sb="0" eb="2">
      <t>ケンニシ</t>
    </rPh>
    <phoneticPr fontId="1"/>
  </si>
  <si>
    <t>県北</t>
    <rPh sb="0" eb="2">
      <t>ケンキタ</t>
    </rPh>
    <phoneticPr fontId="1"/>
  </si>
  <si>
    <t>綾瀬市立春日台中学校</t>
    <rPh sb="0" eb="4">
      <t>アヤセシリツ</t>
    </rPh>
    <rPh sb="4" eb="7">
      <t>カスガダイ</t>
    </rPh>
    <rPh sb="7" eb="10">
      <t>チュウガッコウ</t>
    </rPh>
    <phoneticPr fontId="1"/>
  </si>
  <si>
    <t>愛川中・愛川中原中クラブ</t>
    <rPh sb="0" eb="3">
      <t>アイカワチュウ</t>
    </rPh>
    <rPh sb="4" eb="6">
      <t>アイカワ</t>
    </rPh>
    <rPh sb="6" eb="7">
      <t>チュウ</t>
    </rPh>
    <rPh sb="8" eb="9">
      <t>ナカ</t>
    </rPh>
    <phoneticPr fontId="1"/>
  </si>
  <si>
    <t>湘光中学校</t>
    <rPh sb="0" eb="1">
      <t>ショウ</t>
    </rPh>
    <rPh sb="1" eb="2">
      <t>ヒカリ</t>
    </rPh>
    <rPh sb="2" eb="5">
      <t>チュウガッコウ</t>
    </rPh>
    <phoneticPr fontId="1"/>
  </si>
  <si>
    <t>大和</t>
    <rPh sb="0" eb="2">
      <t>ヤマト</t>
    </rPh>
    <phoneticPr fontId="1"/>
  </si>
  <si>
    <t>小田原市立城南中学校</t>
    <rPh sb="0" eb="5">
      <t>オダワラシリツ</t>
    </rPh>
    <rPh sb="5" eb="10">
      <t>ジョウナンチュウガッコウ</t>
    </rPh>
    <phoneticPr fontId="1"/>
  </si>
  <si>
    <t>大和市立渋谷中学校</t>
    <rPh sb="0" eb="4">
      <t>ヤマトシリツ</t>
    </rPh>
    <rPh sb="4" eb="6">
      <t>シブヤ</t>
    </rPh>
    <rPh sb="6" eb="9">
      <t>チュウガッコウ</t>
    </rPh>
    <phoneticPr fontId="1"/>
  </si>
  <si>
    <t>茅ヶ崎市立赤羽根中学校</t>
    <rPh sb="0" eb="5">
      <t>チガサキシリツ</t>
    </rPh>
    <rPh sb="5" eb="8">
      <t>アカバネ</t>
    </rPh>
    <rPh sb="8" eb="11">
      <t>チュウガッコウ</t>
    </rPh>
    <phoneticPr fontId="1"/>
  </si>
  <si>
    <t>藤沢市立片瀬中学校</t>
    <rPh sb="0" eb="4">
      <t>フジサワシリツ</t>
    </rPh>
    <rPh sb="4" eb="6">
      <t>カタセ</t>
    </rPh>
    <rPh sb="6" eb="9">
      <t>チュウガッコウ</t>
    </rPh>
    <phoneticPr fontId="1"/>
  </si>
  <si>
    <t>伊勢原市立中沢中クラブ</t>
    <rPh sb="0" eb="4">
      <t>イセハラシ</t>
    </rPh>
    <rPh sb="4" eb="5">
      <t>リツ</t>
    </rPh>
    <rPh sb="5" eb="7">
      <t>ナカザワ</t>
    </rPh>
    <rPh sb="7" eb="8">
      <t>ナカ</t>
    </rPh>
    <phoneticPr fontId="1"/>
  </si>
  <si>
    <t>7(4)</t>
    <phoneticPr fontId="1"/>
  </si>
  <si>
    <t>7(0)</t>
    <phoneticPr fontId="1"/>
  </si>
  <si>
    <t xml:space="preserve"> タイブレーク</t>
    <phoneticPr fontId="1"/>
  </si>
  <si>
    <t>７回完全試合</t>
    <rPh sb="1" eb="2">
      <t>カイ</t>
    </rPh>
    <rPh sb="2" eb="6">
      <t>カンゼンシアイ</t>
    </rPh>
    <phoneticPr fontId="1"/>
  </si>
  <si>
    <t>令和元年　７月　２０日</t>
    <rPh sb="0" eb="4">
      <t>レイワガンネン</t>
    </rPh>
    <rPh sb="6" eb="7">
      <t>ツキ</t>
    </rPh>
    <rPh sb="10" eb="11">
      <t>ニチ</t>
    </rPh>
    <phoneticPr fontId="11"/>
  </si>
  <si>
    <t>天気　曇り</t>
    <rPh sb="0" eb="2">
      <t>テンキ</t>
    </rPh>
    <rPh sb="3" eb="4">
      <t>クモ</t>
    </rPh>
    <phoneticPr fontId="1"/>
  </si>
  <si>
    <t>会場：綾瀬スポーツ公園第一球場</t>
    <rPh sb="0" eb="2">
      <t>カイジョウ</t>
    </rPh>
    <rPh sb="3" eb="5">
      <t>アヤセ</t>
    </rPh>
    <rPh sb="9" eb="15">
      <t>コウエンダイイチキュウジョウ</t>
    </rPh>
    <phoneticPr fontId="11"/>
  </si>
  <si>
    <t>神奈川県野球連盟</t>
    <rPh sb="0" eb="3">
      <t>カナガワ</t>
    </rPh>
    <rPh sb="3" eb="4">
      <t>ケン</t>
    </rPh>
    <rPh sb="4" eb="6">
      <t>ヤキュウ</t>
    </rPh>
    <rPh sb="6" eb="8">
      <t>レンメイ</t>
    </rPh>
    <phoneticPr fontId="11"/>
  </si>
  <si>
    <t>３０</t>
    <phoneticPr fontId="1"/>
  </si>
  <si>
    <t>39</t>
    <phoneticPr fontId="1"/>
  </si>
  <si>
    <t>春日台中学校</t>
    <rPh sb="0" eb="6">
      <t>カスガダイチュウガッコウ</t>
    </rPh>
    <phoneticPr fontId="1"/>
  </si>
  <si>
    <t>11</t>
    <phoneticPr fontId="1"/>
  </si>
  <si>
    <t>城南中学校</t>
    <rPh sb="0" eb="5">
      <t>ジョウナンチュウガッコウ</t>
    </rPh>
    <phoneticPr fontId="1"/>
  </si>
  <si>
    <t>岩木、梅田（ス）、高木、岩木ー武蔵</t>
    <rPh sb="0" eb="2">
      <t>イワキ</t>
    </rPh>
    <rPh sb="3" eb="5">
      <t>ウメダ</t>
    </rPh>
    <rPh sb="9" eb="11">
      <t>タカギ</t>
    </rPh>
    <rPh sb="12" eb="14">
      <t>イワキ</t>
    </rPh>
    <rPh sb="15" eb="17">
      <t>ムサシ</t>
    </rPh>
    <phoneticPr fontId="1"/>
  </si>
  <si>
    <t>　廣川（城）　梅田（春）</t>
    <rPh sb="1" eb="3">
      <t>ヒロカワ</t>
    </rPh>
    <rPh sb="4" eb="5">
      <t>シロ</t>
    </rPh>
    <rPh sb="7" eb="9">
      <t>ウメダ</t>
    </rPh>
    <rPh sb="10" eb="11">
      <t>ハル</t>
    </rPh>
    <phoneticPr fontId="1"/>
  </si>
  <si>
    <t>高木（春）</t>
    <rPh sb="0" eb="2">
      <t>タカギ</t>
    </rPh>
    <rPh sb="3" eb="4">
      <t>ハル</t>
    </rPh>
    <phoneticPr fontId="1"/>
  </si>
  <si>
    <t>武蔵（春）</t>
    <rPh sb="0" eb="2">
      <t>ムサシ</t>
    </rPh>
    <rPh sb="3" eb="4">
      <t>ハル</t>
    </rPh>
    <phoneticPr fontId="1"/>
  </si>
  <si>
    <t>鈴木、深瀬ー小嶋</t>
    <rPh sb="0" eb="2">
      <t>スズキ</t>
    </rPh>
    <rPh sb="3" eb="5">
      <t>フカセ</t>
    </rPh>
    <rPh sb="6" eb="8">
      <t>コジマ</t>
    </rPh>
    <phoneticPr fontId="1"/>
  </si>
  <si>
    <t>鈴木（茅ヶ崎）</t>
    <rPh sb="0" eb="2">
      <t>スズキ</t>
    </rPh>
    <rPh sb="3" eb="6">
      <t>チガサキ</t>
    </rPh>
    <phoneticPr fontId="1"/>
  </si>
  <si>
    <r>
      <t>井上、</t>
    </r>
    <r>
      <rPr>
        <sz val="9"/>
        <rFont val="ＭＳ Ｐ明朝"/>
        <family val="1"/>
        <charset val="128"/>
      </rPr>
      <t>勝</t>
    </r>
    <r>
      <rPr>
        <sz val="11"/>
        <rFont val="ＭＳ Ｐ明朝"/>
        <family val="1"/>
        <charset val="128"/>
      </rPr>
      <t>（綾瀬）</t>
    </r>
    <rPh sb="0" eb="2">
      <t>イノウエ</t>
    </rPh>
    <rPh sb="3" eb="4">
      <t>カツ</t>
    </rPh>
    <rPh sb="5" eb="7">
      <t>アヤセ</t>
    </rPh>
    <phoneticPr fontId="1"/>
  </si>
  <si>
    <t>橋本（県連）</t>
    <rPh sb="0" eb="2">
      <t>ハシモト</t>
    </rPh>
    <rPh sb="3" eb="5">
      <t>ケンレン</t>
    </rPh>
    <phoneticPr fontId="1"/>
  </si>
  <si>
    <t>渋谷中学校</t>
    <rPh sb="0" eb="5">
      <t>シブヤチュウガッコウ</t>
    </rPh>
    <phoneticPr fontId="1"/>
  </si>
  <si>
    <t>山中、宮崎ー和田</t>
    <rPh sb="0" eb="2">
      <t>ヤマナカ</t>
    </rPh>
    <rPh sb="3" eb="5">
      <t>ミヤザキ</t>
    </rPh>
    <rPh sb="6" eb="8">
      <t>ワダ</t>
    </rPh>
    <phoneticPr fontId="1"/>
  </si>
  <si>
    <t>宮崎（渋）長塩、高野（横）</t>
    <rPh sb="0" eb="2">
      <t>ミヤザキ</t>
    </rPh>
    <rPh sb="3" eb="4">
      <t>シブ</t>
    </rPh>
    <rPh sb="5" eb="7">
      <t>ナガシオ</t>
    </rPh>
    <rPh sb="8" eb="10">
      <t>タカノ</t>
    </rPh>
    <rPh sb="11" eb="12">
      <t>ヨコ</t>
    </rPh>
    <phoneticPr fontId="1"/>
  </si>
  <si>
    <t>伊東ー高野</t>
    <rPh sb="0" eb="2">
      <t>イトウ</t>
    </rPh>
    <rPh sb="3" eb="5">
      <t>タカノ</t>
    </rPh>
    <phoneticPr fontId="1"/>
  </si>
  <si>
    <t>５８</t>
    <phoneticPr fontId="1"/>
  </si>
  <si>
    <r>
      <t>井上、</t>
    </r>
    <r>
      <rPr>
        <sz val="9"/>
        <rFont val="ＭＳ Ｐ明朝"/>
        <family val="1"/>
        <charset val="128"/>
      </rPr>
      <t>久</t>
    </r>
    <r>
      <rPr>
        <sz val="11"/>
        <rFont val="ＭＳ Ｐ明朝"/>
        <family val="1"/>
        <charset val="128"/>
      </rPr>
      <t>（綾瀬）</t>
    </r>
    <rPh sb="5" eb="7">
      <t>アヤセ</t>
    </rPh>
    <phoneticPr fontId="1"/>
  </si>
  <si>
    <t>青木、栗原ー外山</t>
    <rPh sb="0" eb="2">
      <t>アオキ</t>
    </rPh>
    <rPh sb="3" eb="5">
      <t>クリハラ</t>
    </rPh>
    <rPh sb="6" eb="8">
      <t>ソトヤマ</t>
    </rPh>
    <phoneticPr fontId="1"/>
  </si>
  <si>
    <t>田村、川村(横）</t>
    <rPh sb="0" eb="2">
      <t>タムラ</t>
    </rPh>
    <rPh sb="3" eb="5">
      <t>カワムラ</t>
    </rPh>
    <rPh sb="6" eb="7">
      <t>ヨコ</t>
    </rPh>
    <phoneticPr fontId="1"/>
  </si>
  <si>
    <t>浦田（横）外山（平）</t>
    <rPh sb="0" eb="2">
      <t>ウラタ</t>
    </rPh>
    <rPh sb="3" eb="4">
      <t>ヨコ</t>
    </rPh>
    <rPh sb="5" eb="7">
      <t>ソトヤマ</t>
    </rPh>
    <rPh sb="8" eb="9">
      <t>ヒラ</t>
    </rPh>
    <phoneticPr fontId="1"/>
  </si>
  <si>
    <t>川村（横）</t>
    <rPh sb="0" eb="2">
      <t>カワムラ</t>
    </rPh>
    <rPh sb="3" eb="4">
      <t>ヨコ</t>
    </rPh>
    <phoneticPr fontId="1"/>
  </si>
  <si>
    <t>佐々木、中澤、田村ー川村</t>
    <rPh sb="0" eb="3">
      <t>ササキ</t>
    </rPh>
    <rPh sb="4" eb="6">
      <t>ナカザワ</t>
    </rPh>
    <rPh sb="7" eb="9">
      <t>タムラ</t>
    </rPh>
    <rPh sb="10" eb="12">
      <t>カワムラ</t>
    </rPh>
    <phoneticPr fontId="1"/>
  </si>
  <si>
    <t>２３</t>
    <phoneticPr fontId="1"/>
  </si>
  <si>
    <t>中沢中学校</t>
    <rPh sb="0" eb="5">
      <t>ナカザワチュウガッコウ</t>
    </rPh>
    <phoneticPr fontId="1"/>
  </si>
  <si>
    <t>渡辺ー川村</t>
    <rPh sb="0" eb="2">
      <t>ワタナベ</t>
    </rPh>
    <rPh sb="3" eb="5">
      <t>カワムラ</t>
    </rPh>
    <phoneticPr fontId="1"/>
  </si>
  <si>
    <t>渡辺（菅）</t>
    <rPh sb="0" eb="2">
      <t>ワタナベ</t>
    </rPh>
    <rPh sb="3" eb="4">
      <t>スゲ</t>
    </rPh>
    <phoneticPr fontId="1"/>
  </si>
  <si>
    <t>大塚（菅）</t>
    <rPh sb="0" eb="2">
      <t>オオツカ</t>
    </rPh>
    <rPh sb="3" eb="4">
      <t>スゲ</t>
    </rPh>
    <phoneticPr fontId="1"/>
  </si>
  <si>
    <t>久保ー和田</t>
    <rPh sb="0" eb="2">
      <t>クボ</t>
    </rPh>
    <rPh sb="3" eb="5">
      <t>ワダ</t>
    </rPh>
    <phoneticPr fontId="1"/>
  </si>
  <si>
    <t>川崎　渡辺投手完全試合</t>
    <rPh sb="0" eb="2">
      <t>カワサキ</t>
    </rPh>
    <rPh sb="3" eb="5">
      <t>ワタナベ</t>
    </rPh>
    <rPh sb="5" eb="7">
      <t>トウシュ</t>
    </rPh>
    <rPh sb="7" eb="11">
      <t>カンゼンシアイ</t>
    </rPh>
    <phoneticPr fontId="1"/>
  </si>
  <si>
    <t>令和元年　７月　２1日</t>
    <rPh sb="0" eb="4">
      <t>レイワガンネン</t>
    </rPh>
    <rPh sb="6" eb="7">
      <t>ツキ</t>
    </rPh>
    <rPh sb="10" eb="11">
      <t>ニチ</t>
    </rPh>
    <phoneticPr fontId="11"/>
  </si>
  <si>
    <t>2回戦</t>
    <rPh sb="1" eb="3">
      <t>カイセン</t>
    </rPh>
    <phoneticPr fontId="11"/>
  </si>
  <si>
    <t>９</t>
    <phoneticPr fontId="1"/>
  </si>
  <si>
    <t>令  和  元  年  度</t>
    <rPh sb="0" eb="1">
      <t>レイ</t>
    </rPh>
    <rPh sb="3" eb="4">
      <t>ワ</t>
    </rPh>
    <rPh sb="6" eb="7">
      <t>モト</t>
    </rPh>
    <rPh sb="9" eb="10">
      <t>トシ</t>
    </rPh>
    <rPh sb="12" eb="13">
      <t>ド</t>
    </rPh>
    <phoneticPr fontId="1"/>
  </si>
  <si>
    <t>第４９回　関東少年軟式野球大会　神奈川県予選</t>
  </si>
  <si>
    <t>期日</t>
  </si>
  <si>
    <t>主管　　綾瀬市野球協会　　伊勢原市野球協会</t>
  </si>
  <si>
    <t>会場　　綾瀬市スポーツ公園第１球場　　いせはらサンシャインスタジアム</t>
  </si>
  <si>
    <t>【　大会名　第49回東少年軟式野球大会　神奈川県大会　】　</t>
    <rPh sb="2" eb="5">
      <t>タイカイメイ</t>
    </rPh>
    <rPh sb="6" eb="7">
      <t>ダイ</t>
    </rPh>
    <rPh sb="9" eb="10">
      <t>カイ</t>
    </rPh>
    <rPh sb="10" eb="11">
      <t>ヒガシ</t>
    </rPh>
    <rPh sb="11" eb="13">
      <t>ショウネン</t>
    </rPh>
    <rPh sb="13" eb="15">
      <t>ナンシキ</t>
    </rPh>
    <rPh sb="15" eb="17">
      <t>ヤキュウ</t>
    </rPh>
    <rPh sb="17" eb="19">
      <t>タイカイ</t>
    </rPh>
    <rPh sb="20" eb="23">
      <t>カナガワ</t>
    </rPh>
    <rPh sb="23" eb="24">
      <t>ケン</t>
    </rPh>
    <rPh sb="24" eb="26">
      <t>タイカイ</t>
    </rPh>
    <phoneticPr fontId="11"/>
  </si>
  <si>
    <t>2019年　7月20日</t>
    <rPh sb="4" eb="5">
      <t>ネン</t>
    </rPh>
    <rPh sb="5" eb="6">
      <t>ヘイネン</t>
    </rPh>
    <rPh sb="7" eb="8">
      <t>ツキ</t>
    </rPh>
    <rPh sb="10" eb="11">
      <t>ニチ</t>
    </rPh>
    <phoneticPr fontId="11"/>
  </si>
  <si>
    <t>天候：曇</t>
    <rPh sb="0" eb="2">
      <t>テンコウ</t>
    </rPh>
    <rPh sb="3" eb="4">
      <t>クモリ</t>
    </rPh>
    <phoneticPr fontId="11"/>
  </si>
  <si>
    <t>古川（県学童）</t>
    <rPh sb="0" eb="2">
      <t>フルカワ</t>
    </rPh>
    <rPh sb="3" eb="4">
      <t>ケン</t>
    </rPh>
    <rPh sb="4" eb="6">
      <t>ガクドウ</t>
    </rPh>
    <phoneticPr fontId="11"/>
  </si>
  <si>
    <t>相馬（伊勢原）</t>
    <rPh sb="0" eb="2">
      <t>ソウマ</t>
    </rPh>
    <rPh sb="3" eb="6">
      <t>イセハラ</t>
    </rPh>
    <phoneticPr fontId="11"/>
  </si>
  <si>
    <t>長ヶ部（県学童）</t>
    <rPh sb="0" eb="3">
      <t>ナガヤベ</t>
    </rPh>
    <rPh sb="4" eb="5">
      <t>ケン</t>
    </rPh>
    <rPh sb="5" eb="7">
      <t>ガクドウ</t>
    </rPh>
    <phoneticPr fontId="11"/>
  </si>
  <si>
    <t>稲垣（伊勢原）</t>
    <rPh sb="0" eb="2">
      <t>イナガキ</t>
    </rPh>
    <rPh sb="3" eb="6">
      <t>イセハラ</t>
    </rPh>
    <phoneticPr fontId="11"/>
  </si>
  <si>
    <t>高津クラブドジャース（川崎）</t>
    <rPh sb="0" eb="2">
      <t>タカツ</t>
    </rPh>
    <rPh sb="11" eb="13">
      <t>カワサキ</t>
    </rPh>
    <phoneticPr fontId="11"/>
  </si>
  <si>
    <t>茅ヶ崎市立赤羽根中学校（茅ヶ崎）</t>
    <rPh sb="0" eb="3">
      <t>チガサキ</t>
    </rPh>
    <rPh sb="3" eb="4">
      <t>シ</t>
    </rPh>
    <rPh sb="4" eb="5">
      <t>リツ</t>
    </rPh>
    <rPh sb="5" eb="7">
      <t>アカハ</t>
    </rPh>
    <rPh sb="7" eb="8">
      <t>ネ</t>
    </rPh>
    <rPh sb="8" eb="11">
      <t>チュウガッコウ</t>
    </rPh>
    <rPh sb="12" eb="15">
      <t>チガサキ</t>
    </rPh>
    <phoneticPr fontId="11"/>
  </si>
  <si>
    <t>目黒・籾山－早川（健）</t>
    <rPh sb="0" eb="2">
      <t>メグロ</t>
    </rPh>
    <rPh sb="3" eb="5">
      <t>モミヤマ</t>
    </rPh>
    <rPh sb="6" eb="8">
      <t>ハヤカワ</t>
    </rPh>
    <rPh sb="9" eb="10">
      <t>ケン</t>
    </rPh>
    <phoneticPr fontId="11"/>
  </si>
  <si>
    <t>髙橋（川）
大八木（茅）
宮島（茅）
鈴木（川）
湯田（茅）</t>
    <rPh sb="0" eb="2">
      <t>タカハシ</t>
    </rPh>
    <rPh sb="3" eb="4">
      <t>カワ</t>
    </rPh>
    <rPh sb="6" eb="9">
      <t>オオヤギ</t>
    </rPh>
    <rPh sb="10" eb="11">
      <t>カヤ</t>
    </rPh>
    <rPh sb="13" eb="15">
      <t>ミヤジマ</t>
    </rPh>
    <rPh sb="16" eb="17">
      <t>カヤ</t>
    </rPh>
    <rPh sb="19" eb="21">
      <t>スズキ</t>
    </rPh>
    <rPh sb="22" eb="23">
      <t>カワ</t>
    </rPh>
    <rPh sb="25" eb="27">
      <t>ユダ</t>
    </rPh>
    <rPh sb="28" eb="29">
      <t>カヤ</t>
    </rPh>
    <phoneticPr fontId="11"/>
  </si>
  <si>
    <t>五十嵐（川）
湯田（茅）
髙橋（川）</t>
    <rPh sb="0" eb="3">
      <t>イガラシ</t>
    </rPh>
    <rPh sb="4" eb="5">
      <t>カワ</t>
    </rPh>
    <rPh sb="7" eb="9">
      <t>ユダ</t>
    </rPh>
    <rPh sb="10" eb="11">
      <t>カヤ</t>
    </rPh>
    <rPh sb="13" eb="15">
      <t>タカハシ</t>
    </rPh>
    <rPh sb="16" eb="17">
      <t>カワ</t>
    </rPh>
    <phoneticPr fontId="11"/>
  </si>
  <si>
    <t>大八木・新津・角田－湯田</t>
    <rPh sb="0" eb="3">
      <t>オオヤギ</t>
    </rPh>
    <rPh sb="4" eb="6">
      <t>ニイツ</t>
    </rPh>
    <rPh sb="7" eb="9">
      <t>カクタ</t>
    </rPh>
    <rPh sb="10" eb="12">
      <t>ユダ</t>
    </rPh>
    <phoneticPr fontId="11"/>
  </si>
  <si>
    <t>髙橋（県学童）</t>
    <rPh sb="0" eb="2">
      <t>タカハシ</t>
    </rPh>
    <rPh sb="3" eb="4">
      <t>ケン</t>
    </rPh>
    <rPh sb="4" eb="6">
      <t>ガクドウ</t>
    </rPh>
    <phoneticPr fontId="11"/>
  </si>
  <si>
    <t>福壽（県技術員）</t>
    <rPh sb="0" eb="1">
      <t>フク</t>
    </rPh>
    <rPh sb="1" eb="2">
      <t>コトブキ</t>
    </rPh>
    <rPh sb="3" eb="4">
      <t>ケン</t>
    </rPh>
    <rPh sb="4" eb="6">
      <t>ギジュツ</t>
    </rPh>
    <rPh sb="6" eb="7">
      <t>イン</t>
    </rPh>
    <phoneticPr fontId="11"/>
  </si>
  <si>
    <t>北園（県学童）</t>
    <rPh sb="0" eb="2">
      <t>キタゾノ</t>
    </rPh>
    <rPh sb="3" eb="4">
      <t>ケン</t>
    </rPh>
    <rPh sb="4" eb="6">
      <t>ガクドウ</t>
    </rPh>
    <phoneticPr fontId="11"/>
  </si>
  <si>
    <t>古市（伊勢原）</t>
    <rPh sb="0" eb="2">
      <t>コイチ</t>
    </rPh>
    <rPh sb="3" eb="6">
      <t>イセハラ</t>
    </rPh>
    <phoneticPr fontId="11"/>
  </si>
  <si>
    <t>愛川中・愛川中原中Ｃ（愛川町）</t>
    <rPh sb="0" eb="2">
      <t>アイカワ</t>
    </rPh>
    <rPh sb="2" eb="3">
      <t>ナカ</t>
    </rPh>
    <rPh sb="4" eb="6">
      <t>アイカワ</t>
    </rPh>
    <rPh sb="6" eb="8">
      <t>ナカハラ</t>
    </rPh>
    <rPh sb="8" eb="9">
      <t>ナカ</t>
    </rPh>
    <rPh sb="11" eb="13">
      <t>アイカワ</t>
    </rPh>
    <rPh sb="13" eb="14">
      <t>マチ</t>
    </rPh>
    <phoneticPr fontId="11"/>
  </si>
  <si>
    <t>Ｘ</t>
    <phoneticPr fontId="11"/>
  </si>
  <si>
    <t>伊藤－武</t>
    <rPh sb="0" eb="2">
      <t>イトウ</t>
    </rPh>
    <rPh sb="3" eb="4">
      <t>タケ</t>
    </rPh>
    <phoneticPr fontId="11"/>
  </si>
  <si>
    <t>保科（横浜）</t>
    <rPh sb="0" eb="2">
      <t>ホシナ</t>
    </rPh>
    <rPh sb="3" eb="4">
      <t>ヨコ</t>
    </rPh>
    <rPh sb="4" eb="5">
      <t>ハマ</t>
    </rPh>
    <phoneticPr fontId="11"/>
  </si>
  <si>
    <t>岡本（愛川）</t>
    <rPh sb="0" eb="2">
      <t>オカモト</t>
    </rPh>
    <rPh sb="3" eb="4">
      <t>アイ</t>
    </rPh>
    <rPh sb="4" eb="5">
      <t>カワ</t>
    </rPh>
    <phoneticPr fontId="11"/>
  </si>
  <si>
    <t>山村・保科・長野－廣田</t>
    <rPh sb="0" eb="2">
      <t>ヤマムラ</t>
    </rPh>
    <rPh sb="3" eb="5">
      <t>ホシナ</t>
    </rPh>
    <rPh sb="6" eb="8">
      <t>ナガノ</t>
    </rPh>
    <rPh sb="9" eb="11">
      <t>ヒロタ</t>
    </rPh>
    <phoneticPr fontId="11"/>
  </si>
  <si>
    <t>長ヶ部（県学童）</t>
    <rPh sb="0" eb="1">
      <t>チョウ</t>
    </rPh>
    <rPh sb="2" eb="3">
      <t>ブ</t>
    </rPh>
    <rPh sb="4" eb="5">
      <t>ケン</t>
    </rPh>
    <rPh sb="5" eb="7">
      <t>ガクドウ</t>
    </rPh>
    <phoneticPr fontId="11"/>
  </si>
  <si>
    <t>岩田（伊勢原）</t>
    <rPh sb="0" eb="2">
      <t>イワタ</t>
    </rPh>
    <rPh sb="3" eb="6">
      <t>イセハラ</t>
    </rPh>
    <phoneticPr fontId="11"/>
  </si>
  <si>
    <t>片瀬中学校（藤沢）</t>
    <rPh sb="0" eb="2">
      <t>カタセ</t>
    </rPh>
    <rPh sb="2" eb="5">
      <t>チュウガッコウ</t>
    </rPh>
    <rPh sb="6" eb="8">
      <t>フジサワ</t>
    </rPh>
    <phoneticPr fontId="11"/>
  </si>
  <si>
    <t>川口・神谷・山崎－宮澤（彰）</t>
    <rPh sb="0" eb="2">
      <t>カワグチ</t>
    </rPh>
    <rPh sb="3" eb="5">
      <t>カミヤ</t>
    </rPh>
    <rPh sb="6" eb="8">
      <t>ヤマサキ</t>
    </rPh>
    <rPh sb="9" eb="11">
      <t>ミヤザワ</t>
    </rPh>
    <rPh sb="12" eb="13">
      <t>アキラ</t>
    </rPh>
    <phoneticPr fontId="11"/>
  </si>
  <si>
    <t>齊藤（恵）
（横須賀）</t>
    <rPh sb="0" eb="2">
      <t>サイトウ</t>
    </rPh>
    <rPh sb="3" eb="4">
      <t>メグミ</t>
    </rPh>
    <rPh sb="7" eb="10">
      <t>ヨコスカ</t>
    </rPh>
    <phoneticPr fontId="11"/>
  </si>
  <si>
    <t>細山（藤沢）</t>
    <rPh sb="0" eb="2">
      <t>ホソヤマ</t>
    </rPh>
    <rPh sb="3" eb="4">
      <t>フジ</t>
    </rPh>
    <rPh sb="4" eb="5">
      <t>サワ</t>
    </rPh>
    <phoneticPr fontId="11"/>
  </si>
  <si>
    <t>山本－芦澤</t>
    <rPh sb="0" eb="2">
      <t>ヤマモト</t>
    </rPh>
    <rPh sb="3" eb="5">
      <t>アシザワ</t>
    </rPh>
    <phoneticPr fontId="11"/>
  </si>
  <si>
    <t>相武台フレンズＢＢＣ（座間）</t>
    <rPh sb="0" eb="3">
      <t>ソウブダイ</t>
    </rPh>
    <rPh sb="11" eb="13">
      <t>ザマ</t>
    </rPh>
    <phoneticPr fontId="11"/>
  </si>
  <si>
    <t>湘光中学校（南足柄）</t>
    <rPh sb="0" eb="1">
      <t>ショウ</t>
    </rPh>
    <rPh sb="1" eb="2">
      <t>ヒカリ</t>
    </rPh>
    <rPh sb="2" eb="5">
      <t>チュウガッコウ</t>
    </rPh>
    <rPh sb="6" eb="7">
      <t>ミナミ</t>
    </rPh>
    <rPh sb="7" eb="9">
      <t>アシガラ</t>
    </rPh>
    <phoneticPr fontId="11"/>
  </si>
  <si>
    <t>髙橋・篠原・水谷－森安</t>
    <rPh sb="0" eb="2">
      <t>タカハシ</t>
    </rPh>
    <rPh sb="3" eb="5">
      <t>シノハラ</t>
    </rPh>
    <rPh sb="6" eb="8">
      <t>ミズタニ</t>
    </rPh>
    <rPh sb="9" eb="11">
      <t>モリヤス</t>
    </rPh>
    <phoneticPr fontId="11"/>
  </si>
  <si>
    <t>波多野・加藤－野村</t>
    <rPh sb="0" eb="3">
      <t>ハタノ</t>
    </rPh>
    <rPh sb="4" eb="6">
      <t>カトウ</t>
    </rPh>
    <rPh sb="7" eb="9">
      <t>ノムラ</t>
    </rPh>
    <phoneticPr fontId="11"/>
  </si>
  <si>
    <t>５回コールド</t>
    <rPh sb="1" eb="2">
      <t>カイ</t>
    </rPh>
    <phoneticPr fontId="11"/>
  </si>
  <si>
    <t>天気曇り　</t>
    <rPh sb="0" eb="2">
      <t>テンキ</t>
    </rPh>
    <rPh sb="2" eb="3">
      <t>クモ</t>
    </rPh>
    <phoneticPr fontId="1"/>
  </si>
  <si>
    <t>茂木（寒川）</t>
    <rPh sb="0" eb="2">
      <t>モギ</t>
    </rPh>
    <rPh sb="3" eb="5">
      <t>サムカワ</t>
    </rPh>
    <phoneticPr fontId="1"/>
  </si>
  <si>
    <r>
      <t>井上</t>
    </r>
    <r>
      <rPr>
        <sz val="9"/>
        <rFont val="ＭＳ Ｐ明朝"/>
        <family val="1"/>
        <charset val="128"/>
      </rPr>
      <t>久</t>
    </r>
    <r>
      <rPr>
        <sz val="11"/>
        <rFont val="ＭＳ Ｐ明朝"/>
        <family val="1"/>
        <charset val="128"/>
      </rPr>
      <t>（綾瀬）</t>
    </r>
    <rPh sb="0" eb="2">
      <t>イノウエ</t>
    </rPh>
    <rPh sb="2" eb="3">
      <t>キュウ</t>
    </rPh>
    <rPh sb="4" eb="6">
      <t>アヤセ</t>
    </rPh>
    <phoneticPr fontId="1"/>
  </si>
  <si>
    <t>大出、長岡、伊東ー高野</t>
    <rPh sb="0" eb="2">
      <t>オオデ</t>
    </rPh>
    <rPh sb="3" eb="5">
      <t>ナガオカ</t>
    </rPh>
    <rPh sb="6" eb="8">
      <t>イトウ</t>
    </rPh>
    <rPh sb="9" eb="11">
      <t>タカノ</t>
    </rPh>
    <phoneticPr fontId="1"/>
  </si>
  <si>
    <t>武蔵（春）一ッ谷、藤野心（横）</t>
    <rPh sb="0" eb="2">
      <t>ムサシ</t>
    </rPh>
    <rPh sb="3" eb="4">
      <t>ハル</t>
    </rPh>
    <rPh sb="5" eb="6">
      <t>イチ</t>
    </rPh>
    <rPh sb="7" eb="8">
      <t>タニ</t>
    </rPh>
    <rPh sb="9" eb="11">
      <t>フジノ</t>
    </rPh>
    <rPh sb="11" eb="12">
      <t>ココロ</t>
    </rPh>
    <rPh sb="13" eb="14">
      <t>ヨコ</t>
    </rPh>
    <phoneticPr fontId="1"/>
  </si>
  <si>
    <t>武蔵（春）関川（横）</t>
    <rPh sb="0" eb="2">
      <t>ムサシ</t>
    </rPh>
    <rPh sb="3" eb="4">
      <t>ハル</t>
    </rPh>
    <rPh sb="5" eb="7">
      <t>セキカワ</t>
    </rPh>
    <rPh sb="8" eb="9">
      <t>ヨコ</t>
    </rPh>
    <phoneticPr fontId="1"/>
  </si>
  <si>
    <t>藤野凱（横）</t>
    <rPh sb="0" eb="2">
      <t>フジノ</t>
    </rPh>
    <rPh sb="2" eb="3">
      <t>カイ</t>
    </rPh>
    <rPh sb="4" eb="5">
      <t>ヨコ</t>
    </rPh>
    <phoneticPr fontId="1"/>
  </si>
  <si>
    <t>岩木ー武蔵</t>
    <rPh sb="0" eb="2">
      <t>イワキ</t>
    </rPh>
    <rPh sb="3" eb="5">
      <t>ムサシ</t>
    </rPh>
    <phoneticPr fontId="1"/>
  </si>
  <si>
    <t>新井（藤沢）</t>
    <rPh sb="0" eb="2">
      <t>アライ</t>
    </rPh>
    <rPh sb="3" eb="5">
      <t>フジサワ</t>
    </rPh>
    <phoneticPr fontId="1"/>
  </si>
  <si>
    <t>田谷（県連）</t>
    <rPh sb="0" eb="2">
      <t>タヤ</t>
    </rPh>
    <rPh sb="3" eb="5">
      <t>ケンレン</t>
    </rPh>
    <phoneticPr fontId="1"/>
  </si>
  <si>
    <t>横浜オール泉野球BBC</t>
    <rPh sb="0" eb="2">
      <t>ヨコハマ</t>
    </rPh>
    <rPh sb="5" eb="8">
      <t>イズミヤキュウ</t>
    </rPh>
    <phoneticPr fontId="1"/>
  </si>
  <si>
    <t>佐々木、中沢、及川ー庄司</t>
    <rPh sb="0" eb="3">
      <t>ササキ</t>
    </rPh>
    <rPh sb="4" eb="6">
      <t>ナカザワ</t>
    </rPh>
    <rPh sb="7" eb="9">
      <t>オイカワ</t>
    </rPh>
    <rPh sb="10" eb="12">
      <t>ショウジ</t>
    </rPh>
    <phoneticPr fontId="1"/>
  </si>
  <si>
    <t>佐々木２（横）</t>
    <rPh sb="0" eb="3">
      <t>ササキ</t>
    </rPh>
    <rPh sb="5" eb="6">
      <t>ヨコ</t>
    </rPh>
    <phoneticPr fontId="1"/>
  </si>
  <si>
    <t>及川（横）</t>
    <rPh sb="0" eb="2">
      <t>オイカワ</t>
    </rPh>
    <rPh sb="3" eb="4">
      <t>ヨコ</t>
    </rPh>
    <phoneticPr fontId="1"/>
  </si>
  <si>
    <t>川村、渡辺ー大塚、川村</t>
    <rPh sb="0" eb="2">
      <t>カワムラ</t>
    </rPh>
    <rPh sb="3" eb="5">
      <t>ワタナベ</t>
    </rPh>
    <rPh sb="6" eb="8">
      <t>オオツカ</t>
    </rPh>
    <rPh sb="9" eb="11">
      <t>カワムラ</t>
    </rPh>
    <phoneticPr fontId="1"/>
  </si>
  <si>
    <t>藤森、青柳ー青柳</t>
    <rPh sb="0" eb="2">
      <t>フジモリ</t>
    </rPh>
    <rPh sb="3" eb="5">
      <t>アオヤギ</t>
    </rPh>
    <rPh sb="6" eb="8">
      <t>アオヤギ</t>
    </rPh>
    <phoneticPr fontId="1"/>
  </si>
  <si>
    <t>長野、三木（横）高橋〈高）</t>
    <rPh sb="0" eb="2">
      <t>ナガノ</t>
    </rPh>
    <rPh sb="3" eb="5">
      <t>ミキ</t>
    </rPh>
    <rPh sb="6" eb="7">
      <t>ヨコ</t>
    </rPh>
    <rPh sb="8" eb="10">
      <t>タカハシ</t>
    </rPh>
    <rPh sb="11" eb="12">
      <t>タカ</t>
    </rPh>
    <phoneticPr fontId="1"/>
  </si>
  <si>
    <t>山本（横）</t>
    <rPh sb="0" eb="2">
      <t>ヤマモト</t>
    </rPh>
    <rPh sb="3" eb="4">
      <t>ヨコ</t>
    </rPh>
    <phoneticPr fontId="1"/>
  </si>
  <si>
    <t>広田（横）</t>
    <rPh sb="0" eb="2">
      <t>ヒロタ</t>
    </rPh>
    <rPh sb="3" eb="4">
      <t>ヨコ</t>
    </rPh>
    <phoneticPr fontId="1"/>
  </si>
  <si>
    <t>貝本、籾山嘉、目黒ー早川、五十嵐</t>
    <rPh sb="0" eb="2">
      <t>カイモト</t>
    </rPh>
    <rPh sb="3" eb="6">
      <t>モミヤマカ</t>
    </rPh>
    <rPh sb="7" eb="9">
      <t>メグロ</t>
    </rPh>
    <rPh sb="10" eb="12">
      <t>ハヤカワ</t>
    </rPh>
    <rPh sb="13" eb="16">
      <t>イガラシ</t>
    </rPh>
    <phoneticPr fontId="1"/>
  </si>
  <si>
    <t>藤沢市立片瀬中学校</t>
    <rPh sb="0" eb="6">
      <t>フジサワシリツカタセ</t>
    </rPh>
    <rPh sb="6" eb="9">
      <t>チュウガッコウ</t>
    </rPh>
    <phoneticPr fontId="1"/>
  </si>
  <si>
    <t>高橋、篠原ー森安</t>
    <rPh sb="0" eb="2">
      <t>タカハシ</t>
    </rPh>
    <rPh sb="3" eb="5">
      <t>シノハラ</t>
    </rPh>
    <rPh sb="6" eb="8">
      <t>モリヤス</t>
    </rPh>
    <phoneticPr fontId="1"/>
  </si>
  <si>
    <t>岸(相）</t>
    <rPh sb="0" eb="1">
      <t>キシ</t>
    </rPh>
    <rPh sb="2" eb="3">
      <t>ソウ</t>
    </rPh>
    <phoneticPr fontId="1"/>
  </si>
  <si>
    <t>小森（藤沢）</t>
    <rPh sb="0" eb="2">
      <t>コモリ</t>
    </rPh>
    <rPh sb="3" eb="5">
      <t>フジサワ</t>
    </rPh>
    <phoneticPr fontId="1"/>
  </si>
  <si>
    <t>山本ー芹沢</t>
    <rPh sb="0" eb="2">
      <t>ヤマモト</t>
    </rPh>
    <rPh sb="3" eb="5">
      <t>セリザワ</t>
    </rPh>
    <phoneticPr fontId="1"/>
  </si>
  <si>
    <t>準決戦</t>
    <rPh sb="0" eb="2">
      <t>ジュンケツ</t>
    </rPh>
    <rPh sb="2" eb="3">
      <t>セン</t>
    </rPh>
    <phoneticPr fontId="11"/>
  </si>
  <si>
    <t>決勝戦</t>
    <rPh sb="0" eb="2">
      <t>ケッショウ</t>
    </rPh>
    <rPh sb="2" eb="3">
      <t>セン</t>
    </rPh>
    <phoneticPr fontId="11"/>
  </si>
  <si>
    <t>令和元年　７月　２２日</t>
    <rPh sb="0" eb="4">
      <t>レイワガンネン</t>
    </rPh>
    <rPh sb="6" eb="7">
      <t>ツキ</t>
    </rPh>
    <rPh sb="10" eb="11">
      <t>ニチ</t>
    </rPh>
    <phoneticPr fontId="11"/>
  </si>
  <si>
    <t>天気小雨　</t>
    <rPh sb="0" eb="2">
      <t>テンキ</t>
    </rPh>
    <rPh sb="2" eb="4">
      <t>コサメ</t>
    </rPh>
    <phoneticPr fontId="1"/>
  </si>
  <si>
    <t>５４</t>
  </si>
  <si>
    <t>森口(伊勢原）</t>
    <rPh sb="0" eb="2">
      <t>モリグチ</t>
    </rPh>
    <rPh sb="3" eb="6">
      <t>イセハラ</t>
    </rPh>
    <phoneticPr fontId="1"/>
  </si>
  <si>
    <t>１７</t>
  </si>
  <si>
    <t>２３</t>
  </si>
  <si>
    <t>福住（県連）</t>
    <rPh sb="0" eb="2">
      <t>フクズミ</t>
    </rPh>
    <rPh sb="3" eb="5">
      <t>ケンレン</t>
    </rPh>
    <phoneticPr fontId="1"/>
  </si>
  <si>
    <t>木村（綾瀬）</t>
    <rPh sb="0" eb="2">
      <t>キムラ</t>
    </rPh>
    <rPh sb="3" eb="5">
      <t>アヤセ</t>
    </rPh>
    <phoneticPr fontId="1"/>
  </si>
  <si>
    <t>１×</t>
  </si>
  <si>
    <t>中沢、平岡、佐々木ー川村</t>
    <rPh sb="0" eb="2">
      <t>ナカザワ</t>
    </rPh>
    <rPh sb="3" eb="5">
      <t>ヒラオカ</t>
    </rPh>
    <rPh sb="6" eb="9">
      <t>ササキ</t>
    </rPh>
    <rPh sb="10" eb="12">
      <t>カワムラ</t>
    </rPh>
    <phoneticPr fontId="1"/>
  </si>
  <si>
    <t>新井谷、高野（横ス）</t>
    <rPh sb="0" eb="2">
      <t>アライ</t>
    </rPh>
    <rPh sb="2" eb="3">
      <t>タニ</t>
    </rPh>
    <rPh sb="4" eb="6">
      <t>タカノ</t>
    </rPh>
    <rPh sb="7" eb="8">
      <t>ヨコ</t>
    </rPh>
    <phoneticPr fontId="1"/>
  </si>
  <si>
    <t>藤野心（横ス）</t>
    <rPh sb="0" eb="2">
      <t>フジノ</t>
    </rPh>
    <rPh sb="2" eb="3">
      <t>ココロ</t>
    </rPh>
    <rPh sb="4" eb="5">
      <t>ヨコ</t>
    </rPh>
    <phoneticPr fontId="1"/>
  </si>
  <si>
    <t>一ッ谷（横ス）</t>
    <rPh sb="0" eb="1">
      <t>イチ</t>
    </rPh>
    <rPh sb="2" eb="3">
      <t>タニ</t>
    </rPh>
    <rPh sb="4" eb="5">
      <t>ヨコ</t>
    </rPh>
    <phoneticPr fontId="1"/>
  </si>
  <si>
    <t>伊東、高野ー高野、久保田</t>
    <rPh sb="0" eb="2">
      <t>イトウ</t>
    </rPh>
    <rPh sb="3" eb="5">
      <t>タカノ</t>
    </rPh>
    <rPh sb="6" eb="8">
      <t>タカノ</t>
    </rPh>
    <rPh sb="9" eb="12">
      <t>クボタ</t>
    </rPh>
    <phoneticPr fontId="1"/>
  </si>
  <si>
    <t>４７</t>
  </si>
  <si>
    <t>松下（綾瀬）</t>
    <rPh sb="0" eb="1">
      <t>マツ</t>
    </rPh>
    <rPh sb="1" eb="2">
      <t>シタ</t>
    </rPh>
    <rPh sb="3" eb="5">
      <t>アヤセ</t>
    </rPh>
    <phoneticPr fontId="1"/>
  </si>
  <si>
    <t>高橋ー森安</t>
    <rPh sb="0" eb="2">
      <t>タカハシ</t>
    </rPh>
    <rPh sb="3" eb="5">
      <t>モリヤス</t>
    </rPh>
    <phoneticPr fontId="1"/>
  </si>
  <si>
    <t>森安（相）</t>
    <rPh sb="0" eb="2">
      <t>モリヤス</t>
    </rPh>
    <rPh sb="3" eb="4">
      <t>ソウ</t>
    </rPh>
    <phoneticPr fontId="1"/>
  </si>
  <si>
    <t>鳥居（横）水谷（相）</t>
    <rPh sb="0" eb="2">
      <t>トリイ</t>
    </rPh>
    <rPh sb="3" eb="4">
      <t>ヨコ</t>
    </rPh>
    <rPh sb="5" eb="7">
      <t>ミズタニ</t>
    </rPh>
    <rPh sb="8" eb="9">
      <t>ソウ</t>
    </rPh>
    <phoneticPr fontId="1"/>
  </si>
  <si>
    <t>芳根ー青柳</t>
    <rPh sb="0" eb="2">
      <t>ヨシネ</t>
    </rPh>
    <rPh sb="3" eb="5">
      <t>アオヤギ</t>
    </rPh>
    <phoneticPr fontId="1"/>
  </si>
  <si>
    <t>８回タイブレーク</t>
    <rPh sb="1" eb="2">
      <t>カイ</t>
    </rPh>
    <phoneticPr fontId="1"/>
  </si>
  <si>
    <t>１１</t>
  </si>
  <si>
    <t>ⅹ</t>
  </si>
  <si>
    <t>篠原－森安</t>
    <rPh sb="0" eb="2">
      <t>シノハラ</t>
    </rPh>
    <rPh sb="3" eb="5">
      <t>モリヤス</t>
    </rPh>
    <phoneticPr fontId="1"/>
  </si>
  <si>
    <t>伊藤、長岡ー高野</t>
    <rPh sb="0" eb="2">
      <t>イトウ</t>
    </rPh>
    <rPh sb="3" eb="5">
      <t>ナガオカ</t>
    </rPh>
    <rPh sb="6" eb="8">
      <t>タカノ</t>
    </rPh>
    <phoneticPr fontId="1"/>
  </si>
  <si>
    <r>
      <t>伊東　翼投手</t>
    </r>
    <r>
      <rPr>
        <b/>
        <sz val="10"/>
        <color theme="1"/>
        <rFont val="HGP明朝B"/>
        <family val="1"/>
        <charset val="128"/>
      </rPr>
      <t>（横須賀スターズ）</t>
    </r>
    <rPh sb="0" eb="2">
      <t>イトウ</t>
    </rPh>
    <rPh sb="3" eb="4">
      <t>ツバサ</t>
    </rPh>
    <rPh sb="4" eb="6">
      <t>トウシュ</t>
    </rPh>
    <rPh sb="7" eb="10">
      <t>ヨコスカ</t>
    </rPh>
    <phoneticPr fontId="1"/>
  </si>
  <si>
    <r>
      <t>水谷　駿介</t>
    </r>
    <r>
      <rPr>
        <b/>
        <sz val="10"/>
        <color theme="1"/>
        <rFont val="HGP明朝B"/>
        <family val="1"/>
        <charset val="128"/>
      </rPr>
      <t>（相武台フレンズBBC)</t>
    </r>
    <rPh sb="0" eb="2">
      <t>ミズタニ</t>
    </rPh>
    <rPh sb="3" eb="5">
      <t>シュンスケ</t>
    </rPh>
    <rPh sb="6" eb="9">
      <t>ソウブダイ</t>
    </rPh>
    <phoneticPr fontId="1"/>
  </si>
  <si>
    <t>0（０）</t>
  </si>
  <si>
    <t>０（3)</t>
  </si>
  <si>
    <t>タイブレーク</t>
  </si>
  <si>
    <t>第５１回　関東少年軟式野球大会　神奈川県予選</t>
    <phoneticPr fontId="1"/>
  </si>
  <si>
    <t>令和３年７月２４日（土）～２６日（月）</t>
    <rPh sb="0" eb="2">
      <t>レイワ</t>
    </rPh>
    <phoneticPr fontId="1"/>
  </si>
  <si>
    <t>予備日７月２７日</t>
    <rPh sb="0" eb="3">
      <t>ヨビビ</t>
    </rPh>
    <rPh sb="4" eb="5">
      <t>ツキ</t>
    </rPh>
    <rPh sb="7" eb="8">
      <t>ヒ</t>
    </rPh>
    <phoneticPr fontId="1"/>
  </si>
  <si>
    <t>厚木市立林中学校</t>
    <rPh sb="0" eb="2">
      <t>アツギ</t>
    </rPh>
    <rPh sb="2" eb="4">
      <t>シリツ</t>
    </rPh>
    <rPh sb="4" eb="5">
      <t>ハヤシ</t>
    </rPh>
    <rPh sb="5" eb="8">
      <t>チュウガッコウ</t>
    </rPh>
    <phoneticPr fontId="1"/>
  </si>
  <si>
    <t>綾瀬市立綾瀬中学校</t>
    <rPh sb="0" eb="3">
      <t>アヤセシ</t>
    </rPh>
    <rPh sb="3" eb="4">
      <t>タ</t>
    </rPh>
    <rPh sb="4" eb="8">
      <t>アヤセチュウガク</t>
    </rPh>
    <rPh sb="8" eb="9">
      <t>コウ</t>
    </rPh>
    <phoneticPr fontId="1"/>
  </si>
  <si>
    <t>横須賀市中学校</t>
    <rPh sb="0" eb="4">
      <t>ヨコスカシ</t>
    </rPh>
    <rPh sb="4" eb="7">
      <t>チュウガッコウ</t>
    </rPh>
    <phoneticPr fontId="1"/>
  </si>
  <si>
    <t>南足柄中学校クラブ</t>
    <rPh sb="0" eb="3">
      <t>ミナミアシガラ</t>
    </rPh>
    <rPh sb="3" eb="6">
      <t>チュウガクコウ</t>
    </rPh>
    <phoneticPr fontId="1"/>
  </si>
  <si>
    <t>宮前ドリームス</t>
    <rPh sb="0" eb="2">
      <t>ミヤマエ</t>
    </rPh>
    <phoneticPr fontId="1"/>
  </si>
  <si>
    <t>藤沢市立明治中学校</t>
    <rPh sb="0" eb="4">
      <t>フジサワシリツ</t>
    </rPh>
    <rPh sb="4" eb="6">
      <t>メイジ</t>
    </rPh>
    <rPh sb="6" eb="9">
      <t>チュウガッコウ</t>
    </rPh>
    <phoneticPr fontId="1"/>
  </si>
  <si>
    <t>【　第５１回関東少年軟式野球大会神奈川県予選　】　</t>
    <rPh sb="2" eb="3">
      <t>ダイ</t>
    </rPh>
    <rPh sb="5" eb="6">
      <t>カイ</t>
    </rPh>
    <rPh sb="6" eb="8">
      <t>カントウ</t>
    </rPh>
    <rPh sb="8" eb="10">
      <t>ショウネン</t>
    </rPh>
    <rPh sb="10" eb="12">
      <t>ナンシキ</t>
    </rPh>
    <rPh sb="12" eb="16">
      <t>ヤキュウタイカイ</t>
    </rPh>
    <rPh sb="16" eb="22">
      <t>カナガワケンヨセン</t>
    </rPh>
    <phoneticPr fontId="11"/>
  </si>
  <si>
    <t>令和３年　７月　２４日</t>
    <rPh sb="0" eb="2">
      <t>レイワ</t>
    </rPh>
    <rPh sb="3" eb="4">
      <t>ネン</t>
    </rPh>
    <rPh sb="6" eb="7">
      <t>ツキ</t>
    </rPh>
    <rPh sb="10" eb="11">
      <t>ニチ</t>
    </rPh>
    <phoneticPr fontId="11"/>
  </si>
  <si>
    <t>天気　</t>
    <rPh sb="0" eb="2">
      <t>テンキ</t>
    </rPh>
    <phoneticPr fontId="1"/>
  </si>
  <si>
    <t>大和市立渋谷中学校</t>
    <rPh sb="0" eb="3">
      <t>ヤマトシ</t>
    </rPh>
    <rPh sb="3" eb="4">
      <t>リツ</t>
    </rPh>
    <rPh sb="4" eb="9">
      <t>シブヤチュウガッコウ</t>
    </rPh>
    <phoneticPr fontId="1"/>
  </si>
  <si>
    <t>秦野市立西中学校</t>
    <rPh sb="0" eb="4">
      <t>ハダノシリツ</t>
    </rPh>
    <rPh sb="4" eb="5">
      <t>ニシ</t>
    </rPh>
    <rPh sb="5" eb="8">
      <t>チュウガッコウ</t>
    </rPh>
    <phoneticPr fontId="1"/>
  </si>
  <si>
    <t>として出場します。</t>
    <rPh sb="3" eb="4">
      <t>デ</t>
    </rPh>
    <rPh sb="4" eb="5">
      <t>バ</t>
    </rPh>
    <phoneticPr fontId="1"/>
  </si>
  <si>
    <t>茅ケ崎市立浜須賀中学校</t>
    <rPh sb="0" eb="5">
      <t>チガサキシリツ</t>
    </rPh>
    <rPh sb="5" eb="8">
      <t>ハマスカ</t>
    </rPh>
    <rPh sb="8" eb="11">
      <t>チュウガッコウ</t>
    </rPh>
    <phoneticPr fontId="1"/>
  </si>
  <si>
    <t>　優勝チームは令和3年　８月16日・17日千葉県長嶋茂雄記念岩波球場他で開催されます関東予選に神奈川県代表</t>
    <rPh sb="7" eb="9">
      <t>レイワ</t>
    </rPh>
    <rPh sb="10" eb="11">
      <t>ネン</t>
    </rPh>
    <rPh sb="24" eb="28">
      <t>ナガシマシゲオ</t>
    </rPh>
    <rPh sb="28" eb="30">
      <t>キネン</t>
    </rPh>
    <rPh sb="30" eb="32">
      <t>イワナミ</t>
    </rPh>
    <rPh sb="32" eb="34">
      <t>キュウジョウ</t>
    </rPh>
    <rPh sb="34" eb="35">
      <t>タ</t>
    </rPh>
    <phoneticPr fontId="1"/>
  </si>
  <si>
    <t>不戦勝</t>
    <rPh sb="0" eb="3">
      <t>フセンショウ</t>
    </rPh>
    <phoneticPr fontId="1"/>
  </si>
  <si>
    <t>５回コールド</t>
    <rPh sb="1" eb="2">
      <t>カイ</t>
    </rPh>
    <phoneticPr fontId="1"/>
  </si>
  <si>
    <t>６回コールド</t>
    <rPh sb="1" eb="2">
      <t>カイ</t>
    </rPh>
    <phoneticPr fontId="1"/>
  </si>
  <si>
    <t>５回コールド</t>
    <rPh sb="1" eb="2">
      <t>カイ</t>
    </rPh>
    <phoneticPr fontId="1"/>
  </si>
  <si>
    <t>【　第５１回関東少年軟式野球神奈川県予選　】　</t>
    <rPh sb="2" eb="3">
      <t>ダイ</t>
    </rPh>
    <rPh sb="5" eb="6">
      <t>カイ</t>
    </rPh>
    <rPh sb="6" eb="10">
      <t>カントウショウネン</t>
    </rPh>
    <rPh sb="10" eb="14">
      <t>ナンシキヤキュウ</t>
    </rPh>
    <rPh sb="14" eb="20">
      <t>カナガワケンヨセン</t>
    </rPh>
    <phoneticPr fontId="11"/>
  </si>
  <si>
    <t>令和　３年  ７月 　２５日</t>
    <rPh sb="0" eb="2">
      <t>レイワ</t>
    </rPh>
    <rPh sb="4" eb="5">
      <t>ネン</t>
    </rPh>
    <rPh sb="8" eb="9">
      <t>ツキ</t>
    </rPh>
    <rPh sb="13" eb="14">
      <t>ニチ</t>
    </rPh>
    <phoneticPr fontId="11"/>
  </si>
  <si>
    <t>　　　　会場：綾瀬市スポーツ公園第一球場</t>
    <rPh sb="4" eb="6">
      <t>カイジョウ</t>
    </rPh>
    <rPh sb="7" eb="9">
      <t>アヤセ</t>
    </rPh>
    <rPh sb="9" eb="10">
      <t>シ</t>
    </rPh>
    <rPh sb="14" eb="16">
      <t>コウエン</t>
    </rPh>
    <rPh sb="16" eb="18">
      <t>ダイイチ</t>
    </rPh>
    <rPh sb="18" eb="20">
      <t>キュウジョウ</t>
    </rPh>
    <phoneticPr fontId="11"/>
  </si>
  <si>
    <t>8</t>
  </si>
  <si>
    <t>30</t>
  </si>
  <si>
    <t>小笠原（寒川）</t>
    <rPh sb="0" eb="3">
      <t>オガサワラ</t>
    </rPh>
    <rPh sb="4" eb="6">
      <t>サムカワ</t>
    </rPh>
    <phoneticPr fontId="1"/>
  </si>
  <si>
    <t>高橋（綾瀬）</t>
    <rPh sb="0" eb="2">
      <t>タカハシ</t>
    </rPh>
    <rPh sb="3" eb="5">
      <t>アヤセ</t>
    </rPh>
    <phoneticPr fontId="1"/>
  </si>
  <si>
    <t>10</t>
  </si>
  <si>
    <t>31</t>
  </si>
  <si>
    <t>01</t>
  </si>
  <si>
    <t>大和市立渋谷中学校</t>
    <rPh sb="0" eb="9">
      <t>ヤマトシリツシブヤチュウガッコウ</t>
    </rPh>
    <phoneticPr fontId="1"/>
  </si>
  <si>
    <t>綾瀬市立綾瀬中学校</t>
    <rPh sb="0" eb="3">
      <t>アヤセシ</t>
    </rPh>
    <rPh sb="3" eb="4">
      <t>リツ</t>
    </rPh>
    <rPh sb="4" eb="6">
      <t>アヤセ</t>
    </rPh>
    <rPh sb="6" eb="8">
      <t>チュウガク</t>
    </rPh>
    <rPh sb="8" eb="9">
      <t>コウ</t>
    </rPh>
    <phoneticPr fontId="1"/>
  </si>
  <si>
    <t>小林(69)吉田(45)-大菅</t>
    <rPh sb="0" eb="2">
      <t>コバヤシ</t>
    </rPh>
    <rPh sb="6" eb="8">
      <t>ヨシダ</t>
    </rPh>
    <rPh sb="13" eb="15">
      <t>オオスゲ</t>
    </rPh>
    <phoneticPr fontId="1"/>
  </si>
  <si>
    <t>吉田、小林（大）永金、富澤（綾)</t>
    <rPh sb="0" eb="2">
      <t>ヨシダ</t>
    </rPh>
    <rPh sb="3" eb="5">
      <t>コバヤシ</t>
    </rPh>
    <rPh sb="6" eb="7">
      <t>ダイ</t>
    </rPh>
    <rPh sb="8" eb="10">
      <t>ナガガネ</t>
    </rPh>
    <rPh sb="11" eb="13">
      <t>トミザワ</t>
    </rPh>
    <rPh sb="14" eb="15">
      <t>アヤ</t>
    </rPh>
    <phoneticPr fontId="1"/>
  </si>
  <si>
    <t>吉田、（大）</t>
    <rPh sb="0" eb="2">
      <t>ヨシダ</t>
    </rPh>
    <rPh sb="4" eb="5">
      <t>ダイ</t>
    </rPh>
    <phoneticPr fontId="1"/>
  </si>
  <si>
    <t>富澤(69)佐藤(64)富澤(4)-森田</t>
    <rPh sb="0" eb="2">
      <t>トミザワ</t>
    </rPh>
    <rPh sb="6" eb="8">
      <t>サトウ</t>
    </rPh>
    <rPh sb="12" eb="14">
      <t>トミザワ</t>
    </rPh>
    <rPh sb="18" eb="20">
      <t>モリタ</t>
    </rPh>
    <phoneticPr fontId="1"/>
  </si>
  <si>
    <t>６回時間切れコールド</t>
    <rPh sb="1" eb="2">
      <t>カイ</t>
    </rPh>
    <rPh sb="2" eb="4">
      <t>ジカン</t>
    </rPh>
    <rPh sb="4" eb="5">
      <t>ギ</t>
    </rPh>
    <phoneticPr fontId="1"/>
  </si>
  <si>
    <t>59</t>
  </si>
  <si>
    <t>井上(県連）</t>
    <rPh sb="0" eb="2">
      <t>イノウエ</t>
    </rPh>
    <rPh sb="3" eb="5">
      <t>ケンレン</t>
    </rPh>
    <phoneticPr fontId="1"/>
  </si>
  <si>
    <t>16</t>
  </si>
  <si>
    <t>47</t>
  </si>
  <si>
    <t>飯島（綾瀬）</t>
    <rPh sb="0" eb="2">
      <t>イイジマ</t>
    </rPh>
    <rPh sb="3" eb="5">
      <t>アヤセ</t>
    </rPh>
    <phoneticPr fontId="1"/>
  </si>
  <si>
    <t>横浜ジェェイズ</t>
    <rPh sb="0" eb="2">
      <t>ヨコハマ</t>
    </rPh>
    <phoneticPr fontId="1"/>
  </si>
  <si>
    <t>佐橋(61)-射場</t>
    <rPh sb="0" eb="2">
      <t>サバシ</t>
    </rPh>
    <rPh sb="7" eb="9">
      <t>イバ</t>
    </rPh>
    <phoneticPr fontId="1"/>
  </si>
  <si>
    <t>佐橋（横）</t>
    <rPh sb="0" eb="2">
      <t>サバシ</t>
    </rPh>
    <rPh sb="3" eb="4">
      <t>ヨコ</t>
    </rPh>
    <phoneticPr fontId="1"/>
  </si>
  <si>
    <t>射場（横）</t>
    <rPh sb="0" eb="2">
      <t>イバ</t>
    </rPh>
    <rPh sb="3" eb="4">
      <t>ヨコ</t>
    </rPh>
    <phoneticPr fontId="1"/>
  </si>
  <si>
    <t>片平(53)黒井(18)野村(16)-朝子</t>
    <rPh sb="0" eb="2">
      <t>カタヒラ</t>
    </rPh>
    <rPh sb="6" eb="8">
      <t>クロイ</t>
    </rPh>
    <rPh sb="12" eb="14">
      <t>ノムラ</t>
    </rPh>
    <rPh sb="19" eb="21">
      <t>アサコ</t>
    </rPh>
    <phoneticPr fontId="1"/>
  </si>
  <si>
    <t>46</t>
  </si>
  <si>
    <t>14</t>
  </si>
  <si>
    <t>相武台フレンズBBC（座間）</t>
    <rPh sb="0" eb="3">
      <t>ソウブダイ</t>
    </rPh>
    <rPh sb="11" eb="13">
      <t>ザマ</t>
    </rPh>
    <phoneticPr fontId="11"/>
  </si>
  <si>
    <t>横浜クラブ（横浜）</t>
    <rPh sb="0" eb="2">
      <t>ヨコハマ</t>
    </rPh>
    <rPh sb="6" eb="8">
      <t>ヨコハマ</t>
    </rPh>
    <phoneticPr fontId="11"/>
  </si>
  <si>
    <t>三島(98)-千田</t>
    <rPh sb="0" eb="2">
      <t>ミシマ</t>
    </rPh>
    <rPh sb="7" eb="9">
      <t>センダ</t>
    </rPh>
    <phoneticPr fontId="1"/>
  </si>
  <si>
    <t>小室（相）工藤、木本、下地（横）</t>
    <rPh sb="0" eb="2">
      <t>コムロ</t>
    </rPh>
    <rPh sb="3" eb="4">
      <t>ソウ</t>
    </rPh>
    <rPh sb="5" eb="7">
      <t>クドウ</t>
    </rPh>
    <rPh sb="8" eb="10">
      <t>キモト</t>
    </rPh>
    <rPh sb="11" eb="13">
      <t>シタジ</t>
    </rPh>
    <rPh sb="14" eb="15">
      <t>ヨコ</t>
    </rPh>
    <phoneticPr fontId="1"/>
  </si>
  <si>
    <t>木本（横）</t>
    <rPh sb="0" eb="2">
      <t>キモト</t>
    </rPh>
    <rPh sb="3" eb="4">
      <t>ヨコ</t>
    </rPh>
    <phoneticPr fontId="1"/>
  </si>
  <si>
    <t>二見(52)嶽崎(41)佐藤(12)柏木(15)-山本、堀川</t>
    <rPh sb="0" eb="2">
      <t>フタミ</t>
    </rPh>
    <rPh sb="6" eb="8">
      <t>タケサキ</t>
    </rPh>
    <rPh sb="12" eb="14">
      <t>サトウ</t>
    </rPh>
    <rPh sb="18" eb="20">
      <t>カシワギ</t>
    </rPh>
    <rPh sb="25" eb="27">
      <t>ヤマモト</t>
    </rPh>
    <rPh sb="28" eb="30">
      <t>ホリカワ</t>
    </rPh>
    <phoneticPr fontId="1"/>
  </si>
  <si>
    <t>44</t>
  </si>
  <si>
    <r>
      <t>井上</t>
    </r>
    <r>
      <rPr>
        <sz val="9"/>
        <rFont val="ＭＳ Ｐ明朝"/>
        <family val="1"/>
        <charset val="128"/>
      </rPr>
      <t>勝（綾瀬）</t>
    </r>
    <rPh sb="4" eb="6">
      <t>アヤセ</t>
    </rPh>
    <phoneticPr fontId="1"/>
  </si>
  <si>
    <t>０９</t>
  </si>
  <si>
    <t>井上（県連）</t>
  </si>
  <si>
    <t>横須賀スターズ（横須賀）</t>
    <rPh sb="0" eb="3">
      <t>ヨコスカ</t>
    </rPh>
    <rPh sb="8" eb="11">
      <t>ヨコスカ</t>
    </rPh>
    <phoneticPr fontId="11"/>
  </si>
  <si>
    <t>麻生BBC（川崎）</t>
    <rPh sb="0" eb="2">
      <t>アソウ</t>
    </rPh>
    <rPh sb="6" eb="8">
      <t>カワサキ</t>
    </rPh>
    <phoneticPr fontId="11"/>
  </si>
  <si>
    <t>宮永（62）石川(14)手嶋(25)-赤崎</t>
    <rPh sb="0" eb="2">
      <t>ミヤナガ</t>
    </rPh>
    <rPh sb="6" eb="8">
      <t>イシカワ</t>
    </rPh>
    <rPh sb="12" eb="14">
      <t>テジマ</t>
    </rPh>
    <rPh sb="19" eb="21">
      <t>アカサキ</t>
    </rPh>
    <phoneticPr fontId="1"/>
  </si>
  <si>
    <t>塩嶋、石川（横）小笠原、高橋（川）</t>
    <rPh sb="0" eb="2">
      <t>シオジマ</t>
    </rPh>
    <rPh sb="3" eb="5">
      <t>イシカワ</t>
    </rPh>
    <rPh sb="6" eb="7">
      <t>ヨコ</t>
    </rPh>
    <rPh sb="8" eb="11">
      <t>オガサワラ</t>
    </rPh>
    <rPh sb="12" eb="14">
      <t>タカハシ</t>
    </rPh>
    <rPh sb="15" eb="16">
      <t>カワ</t>
    </rPh>
    <phoneticPr fontId="1"/>
  </si>
  <si>
    <t>荒井（川）</t>
    <rPh sb="0" eb="2">
      <t>アライ</t>
    </rPh>
    <rPh sb="3" eb="4">
      <t>カワ</t>
    </rPh>
    <phoneticPr fontId="1"/>
  </si>
  <si>
    <t>高橋(75)-小笠原</t>
    <rPh sb="0" eb="2">
      <t>タカハシ</t>
    </rPh>
    <rPh sb="7" eb="10">
      <t>オガサワラ</t>
    </rPh>
    <phoneticPr fontId="1"/>
  </si>
  <si>
    <t>横浜ジェイズ</t>
    <rPh sb="0" eb="2">
      <t>ヨコハマ</t>
    </rPh>
    <phoneticPr fontId="1"/>
  </si>
  <si>
    <t>茅ヶ崎浜須賀中学校</t>
    <rPh sb="0" eb="3">
      <t>チガサキ</t>
    </rPh>
    <rPh sb="3" eb="9">
      <t>ハマスカチュウガッコウ</t>
    </rPh>
    <phoneticPr fontId="1"/>
  </si>
  <si>
    <t>大和市立渋谷中学校の不戦勝</t>
    <rPh sb="0" eb="9">
      <t>ヤマトシリツシブヤチュウガッコウ</t>
    </rPh>
    <rPh sb="10" eb="13">
      <t>フセンショウ</t>
    </rPh>
    <phoneticPr fontId="1"/>
  </si>
  <si>
    <t>20</t>
  </si>
  <si>
    <t>大松（茅ヶ崎）</t>
    <rPh sb="0" eb="2">
      <t>オオマツ</t>
    </rPh>
    <rPh sb="3" eb="6">
      <t>チガサキ</t>
    </rPh>
    <phoneticPr fontId="1"/>
  </si>
  <si>
    <t>小田切（綾瀬）</t>
    <rPh sb="0" eb="3">
      <t>オダギリ</t>
    </rPh>
    <rPh sb="4" eb="6">
      <t>アヤセ</t>
    </rPh>
    <phoneticPr fontId="1"/>
  </si>
  <si>
    <t>11</t>
  </si>
  <si>
    <t>55</t>
  </si>
  <si>
    <t>35</t>
  </si>
  <si>
    <t>上田（県連）</t>
    <rPh sb="0" eb="2">
      <t>ウエダ</t>
    </rPh>
    <rPh sb="3" eb="5">
      <t>ケンレン</t>
    </rPh>
    <phoneticPr fontId="1"/>
  </si>
  <si>
    <t>厚木市立林中学校</t>
    <rPh sb="0" eb="8">
      <t>アツギシリツハヤシチュウガッコウ</t>
    </rPh>
    <phoneticPr fontId="1"/>
  </si>
  <si>
    <t>添田（96）－森</t>
    <rPh sb="0" eb="2">
      <t>ソエダ</t>
    </rPh>
    <rPh sb="7" eb="8">
      <t>モリ</t>
    </rPh>
    <phoneticPr fontId="1"/>
  </si>
  <si>
    <t>高橋（厚）</t>
    <rPh sb="0" eb="2">
      <t>タカハシ</t>
    </rPh>
    <rPh sb="3" eb="4">
      <t>アツシ</t>
    </rPh>
    <phoneticPr fontId="1"/>
  </si>
  <si>
    <t>富澤（101）、佐藤（4）－森田</t>
    <rPh sb="0" eb="2">
      <t>トミザワ</t>
    </rPh>
    <rPh sb="8" eb="10">
      <t>サトウ</t>
    </rPh>
    <rPh sb="14" eb="16">
      <t>モリタ</t>
    </rPh>
    <phoneticPr fontId="1"/>
  </si>
  <si>
    <t>井上（藤沢）</t>
    <rPh sb="0" eb="2">
      <t>イノウエ</t>
    </rPh>
    <rPh sb="3" eb="5">
      <t>フジサワ</t>
    </rPh>
    <phoneticPr fontId="1"/>
  </si>
  <si>
    <t>須藤（綾瀬）</t>
    <rPh sb="0" eb="2">
      <t>スドウ</t>
    </rPh>
    <rPh sb="3" eb="5">
      <t>アヤセ</t>
    </rPh>
    <phoneticPr fontId="1"/>
  </si>
  <si>
    <t>50</t>
  </si>
  <si>
    <t>井上勝（綾瀬）</t>
    <rPh sb="0" eb="3">
      <t>イノウエカツ</t>
    </rPh>
    <rPh sb="4" eb="6">
      <t>アヤセ</t>
    </rPh>
    <phoneticPr fontId="1"/>
  </si>
  <si>
    <t>横須賀市中学校</t>
    <rPh sb="0" eb="7">
      <t>ヨコスカシチュウガッコウ</t>
    </rPh>
    <phoneticPr fontId="1"/>
  </si>
  <si>
    <t>佐橋（７２)-射場</t>
    <rPh sb="0" eb="2">
      <t>サバシ</t>
    </rPh>
    <rPh sb="7" eb="9">
      <t>イバ</t>
    </rPh>
    <phoneticPr fontId="1"/>
  </si>
  <si>
    <t>佐橋（横）井上(横須）</t>
    <rPh sb="0" eb="2">
      <t>サバシ</t>
    </rPh>
    <rPh sb="3" eb="4">
      <t>ヨコ</t>
    </rPh>
    <rPh sb="5" eb="7">
      <t>イノウエ</t>
    </rPh>
    <rPh sb="8" eb="9">
      <t>ヨコ</t>
    </rPh>
    <rPh sb="9" eb="10">
      <t>ス</t>
    </rPh>
    <phoneticPr fontId="1"/>
  </si>
  <si>
    <r>
      <t>石田、</t>
    </r>
    <r>
      <rPr>
        <sz val="8"/>
        <rFont val="ＭＳ Ｐ明朝"/>
        <family val="1"/>
        <charset val="128"/>
      </rPr>
      <t>栄</t>
    </r>
    <r>
      <rPr>
        <sz val="11"/>
        <rFont val="ＭＳ Ｐ明朝"/>
        <family val="1"/>
        <charset val="128"/>
      </rPr>
      <t>（横）</t>
    </r>
    <rPh sb="0" eb="2">
      <t>イシダ</t>
    </rPh>
    <rPh sb="3" eb="4">
      <t>サカエ</t>
    </rPh>
    <rPh sb="5" eb="6">
      <t>ヨコ</t>
    </rPh>
    <phoneticPr fontId="1"/>
  </si>
  <si>
    <t>高木（58）早川（26）北河（4）ー宇佐美</t>
    <rPh sb="18" eb="21">
      <t>ウサミ</t>
    </rPh>
    <phoneticPr fontId="1"/>
  </si>
  <si>
    <t>南足柄クラブ</t>
    <rPh sb="0" eb="3">
      <t>ミナミアシガラ</t>
    </rPh>
    <phoneticPr fontId="1"/>
  </si>
  <si>
    <t>野村（９７）片平(24)-朝子</t>
    <rPh sb="0" eb="2">
      <t>ノムラ</t>
    </rPh>
    <rPh sb="6" eb="8">
      <t>カタヒラ</t>
    </rPh>
    <rPh sb="13" eb="15">
      <t>アサコ</t>
    </rPh>
    <phoneticPr fontId="1"/>
  </si>
  <si>
    <t>吉野、川崎（川）石原（川）</t>
    <rPh sb="0" eb="2">
      <t>ヨシノ</t>
    </rPh>
    <rPh sb="3" eb="5">
      <t>カワサキ</t>
    </rPh>
    <rPh sb="6" eb="7">
      <t>カワ</t>
    </rPh>
    <rPh sb="8" eb="10">
      <t>イシハラ</t>
    </rPh>
    <rPh sb="11" eb="12">
      <t>カワ</t>
    </rPh>
    <phoneticPr fontId="1"/>
  </si>
  <si>
    <t>黒井（川）</t>
    <rPh sb="0" eb="2">
      <t>クロイ</t>
    </rPh>
    <rPh sb="3" eb="4">
      <t>カワ</t>
    </rPh>
    <phoneticPr fontId="1"/>
  </si>
  <si>
    <t>吉野（川）高橋（南）</t>
    <rPh sb="0" eb="2">
      <t>ヨシノ</t>
    </rPh>
    <rPh sb="3" eb="4">
      <t>カワ</t>
    </rPh>
    <rPh sb="5" eb="7">
      <t>タカハシ</t>
    </rPh>
    <rPh sb="8" eb="9">
      <t>ミナミ</t>
    </rPh>
    <phoneticPr fontId="1"/>
  </si>
  <si>
    <t>石原(70)勝又(30)-石井</t>
    <rPh sb="0" eb="2">
      <t>イシハラ</t>
    </rPh>
    <rPh sb="6" eb="8">
      <t>カツマタ</t>
    </rPh>
    <rPh sb="13" eb="15">
      <t>イシイ</t>
    </rPh>
    <phoneticPr fontId="1"/>
  </si>
  <si>
    <t>佐橋　樟馬選手</t>
    <rPh sb="0" eb="2">
      <t>サバシ</t>
    </rPh>
    <rPh sb="3" eb="4">
      <t>クスノキ</t>
    </rPh>
    <rPh sb="4" eb="5">
      <t>ウマ</t>
    </rPh>
    <rPh sb="5" eb="7">
      <t>センシュ</t>
    </rPh>
    <phoneticPr fontId="1"/>
  </si>
  <si>
    <t>上林　悠羽選手</t>
    <rPh sb="0" eb="2">
      <t>カンバヤシ</t>
    </rPh>
    <rPh sb="3" eb="4">
      <t>ユウ</t>
    </rPh>
    <rPh sb="4" eb="5">
      <t>ハネ</t>
    </rPh>
    <rPh sb="5" eb="7">
      <t>センシュ</t>
    </rPh>
    <phoneticPr fontId="1"/>
  </si>
  <si>
    <t>ベースボールクラブ横浜ジェイズ</t>
    <rPh sb="9" eb="11">
      <t>ヨコハマ</t>
    </rPh>
    <phoneticPr fontId="1"/>
  </si>
  <si>
    <t>【　大会名　第51回東少年軟式野球大会　神奈川県大会　】　</t>
    <rPh sb="2" eb="5">
      <t>タイカイメイ</t>
    </rPh>
    <rPh sb="6" eb="7">
      <t>ダイ</t>
    </rPh>
    <rPh sb="9" eb="10">
      <t>カイ</t>
    </rPh>
    <rPh sb="10" eb="11">
      <t>ヒガシ</t>
    </rPh>
    <rPh sb="11" eb="13">
      <t>ショウネン</t>
    </rPh>
    <rPh sb="13" eb="15">
      <t>ナンシキ</t>
    </rPh>
    <rPh sb="15" eb="17">
      <t>ヤキュウ</t>
    </rPh>
    <rPh sb="17" eb="19">
      <t>タイカイ</t>
    </rPh>
    <rPh sb="20" eb="23">
      <t>カナガワ</t>
    </rPh>
    <rPh sb="23" eb="24">
      <t>ケン</t>
    </rPh>
    <rPh sb="24" eb="26">
      <t>タイカイ</t>
    </rPh>
    <phoneticPr fontId="11"/>
  </si>
  <si>
    <t>2021年　7月  24日</t>
    <rPh sb="4" eb="5">
      <t>ネン</t>
    </rPh>
    <rPh sb="5" eb="6">
      <t>ヘイネン</t>
    </rPh>
    <rPh sb="7" eb="8">
      <t>ツキ</t>
    </rPh>
    <rPh sb="12" eb="13">
      <t>ニチ</t>
    </rPh>
    <phoneticPr fontId="11"/>
  </si>
  <si>
    <t>石井（県学童）</t>
    <rPh sb="0" eb="2">
      <t>イシイ</t>
    </rPh>
    <rPh sb="3" eb="4">
      <t>ケン</t>
    </rPh>
    <rPh sb="4" eb="6">
      <t>ガクドウ</t>
    </rPh>
    <phoneticPr fontId="11"/>
  </si>
  <si>
    <t>清水（県連）</t>
    <rPh sb="0" eb="2">
      <t>シミズ</t>
    </rPh>
    <rPh sb="3" eb="5">
      <t>ケンレン</t>
    </rPh>
    <phoneticPr fontId="11"/>
  </si>
  <si>
    <t>北園（伊勢原）</t>
    <rPh sb="0" eb="2">
      <t>キタゾノ</t>
    </rPh>
    <rPh sb="3" eb="6">
      <t>イセハラ</t>
    </rPh>
    <phoneticPr fontId="11"/>
  </si>
  <si>
    <t>湘南アサヒBBC（平塚）</t>
    <rPh sb="0" eb="2">
      <t>ショウナン</t>
    </rPh>
    <rPh sb="9" eb="11">
      <t>ヒラツカ</t>
    </rPh>
    <phoneticPr fontId="11"/>
  </si>
  <si>
    <t>佐藤(23)柏木(28)下地(15)－門脇・山本</t>
    <rPh sb="0" eb="2">
      <t>サトウ</t>
    </rPh>
    <rPh sb="6" eb="8">
      <t>カシワギ</t>
    </rPh>
    <rPh sb="12" eb="14">
      <t>シモチ</t>
    </rPh>
    <rPh sb="19" eb="21">
      <t>カドワキ</t>
    </rPh>
    <rPh sb="22" eb="24">
      <t>ヤマモト</t>
    </rPh>
    <phoneticPr fontId="11"/>
  </si>
  <si>
    <t xml:space="preserve">
寺田、田村、二見、佐藤、上林（横浜）
小林、林（平塚）
</t>
    <rPh sb="1" eb="3">
      <t>テラダ</t>
    </rPh>
    <rPh sb="4" eb="6">
      <t>タムラ</t>
    </rPh>
    <rPh sb="7" eb="9">
      <t>フタミ</t>
    </rPh>
    <rPh sb="10" eb="12">
      <t>サトウ</t>
    </rPh>
    <rPh sb="13" eb="14">
      <t>ウエ</t>
    </rPh>
    <rPh sb="14" eb="15">
      <t>ハヤシ</t>
    </rPh>
    <rPh sb="16" eb="18">
      <t>ヨコハマ</t>
    </rPh>
    <rPh sb="20" eb="22">
      <t>コバヤシ</t>
    </rPh>
    <rPh sb="23" eb="24">
      <t>ハヤシ</t>
    </rPh>
    <rPh sb="25" eb="27">
      <t>ヒラツカ</t>
    </rPh>
    <phoneticPr fontId="11"/>
  </si>
  <si>
    <t xml:space="preserve">上林（横浜）
</t>
    <rPh sb="0" eb="2">
      <t>ウエバヤシ</t>
    </rPh>
    <rPh sb="3" eb="5">
      <t>ヨコハマ</t>
    </rPh>
    <phoneticPr fontId="11"/>
  </si>
  <si>
    <t>木本（横浜）
松本（横浜）
上林(横浜）</t>
    <rPh sb="0" eb="2">
      <t>キモト</t>
    </rPh>
    <rPh sb="3" eb="5">
      <t>ヨコハマ</t>
    </rPh>
    <rPh sb="7" eb="9">
      <t>マツモト</t>
    </rPh>
    <rPh sb="10" eb="12">
      <t>ヨコハマ</t>
    </rPh>
    <rPh sb="14" eb="16">
      <t>ウエバヤシ</t>
    </rPh>
    <rPh sb="17" eb="19">
      <t>ヨコハマ</t>
    </rPh>
    <phoneticPr fontId="11"/>
  </si>
  <si>
    <t>吉川(51)林(15)西盛(19)－真下</t>
    <rPh sb="0" eb="2">
      <t>ヨシカワ</t>
    </rPh>
    <rPh sb="6" eb="7">
      <t>ハヤシ</t>
    </rPh>
    <rPh sb="11" eb="12">
      <t>ニシ</t>
    </rPh>
    <rPh sb="12" eb="13">
      <t>モリ</t>
    </rPh>
    <rPh sb="18" eb="20">
      <t>マシタ</t>
    </rPh>
    <phoneticPr fontId="11"/>
  </si>
  <si>
    <t>５回コールド</t>
    <rPh sb="1" eb="2">
      <t>カイ</t>
    </rPh>
    <phoneticPr fontId="1"/>
  </si>
  <si>
    <t>浦田（県学童）</t>
    <rPh sb="0" eb="2">
      <t>ウラタ</t>
    </rPh>
    <rPh sb="3" eb="4">
      <t>ケン</t>
    </rPh>
    <rPh sb="4" eb="6">
      <t>ガクドウ</t>
    </rPh>
    <phoneticPr fontId="11"/>
  </si>
  <si>
    <t>湯河原BBC（小田原）</t>
    <rPh sb="0" eb="3">
      <t>ユガワラ</t>
    </rPh>
    <rPh sb="7" eb="10">
      <t>オダワラ</t>
    </rPh>
    <phoneticPr fontId="11"/>
  </si>
  <si>
    <t>三島(82)橋本(52)－橋本・三島</t>
    <rPh sb="0" eb="2">
      <t>ミシマ</t>
    </rPh>
    <rPh sb="6" eb="8">
      <t>ハシモト</t>
    </rPh>
    <rPh sb="13" eb="15">
      <t>ハシモト</t>
    </rPh>
    <rPh sb="16" eb="18">
      <t>ミシマ</t>
    </rPh>
    <phoneticPr fontId="11"/>
  </si>
  <si>
    <t>鈴木(座間）
小松(小田原)</t>
    <rPh sb="0" eb="2">
      <t>スズキ</t>
    </rPh>
    <rPh sb="3" eb="5">
      <t>ザマ</t>
    </rPh>
    <rPh sb="7" eb="9">
      <t>コマツ</t>
    </rPh>
    <rPh sb="10" eb="13">
      <t>オダワラ</t>
    </rPh>
    <phoneticPr fontId="11"/>
  </si>
  <si>
    <t>岩谷（座間）
藤間(小田原)</t>
    <rPh sb="0" eb="2">
      <t>イワヤ</t>
    </rPh>
    <rPh sb="3" eb="5">
      <t>ザマ</t>
    </rPh>
    <rPh sb="7" eb="9">
      <t>フジマ</t>
    </rPh>
    <rPh sb="10" eb="13">
      <t>オダワラ</t>
    </rPh>
    <phoneticPr fontId="11"/>
  </si>
  <si>
    <t>橋本（座間）</t>
    <rPh sb="0" eb="2">
      <t>ハシモト</t>
    </rPh>
    <rPh sb="3" eb="5">
      <t>ザマ</t>
    </rPh>
    <phoneticPr fontId="11"/>
  </si>
  <si>
    <t>千葉(66)小松(30)高橋(57)－大川</t>
    <rPh sb="0" eb="2">
      <t>チバ</t>
    </rPh>
    <rPh sb="6" eb="8">
      <t>コマツ</t>
    </rPh>
    <rPh sb="12" eb="14">
      <t>タカハシ</t>
    </rPh>
    <rPh sb="19" eb="21">
      <t>オオカワ</t>
    </rPh>
    <phoneticPr fontId="11"/>
  </si>
  <si>
    <t>秦野市立</t>
    <rPh sb="0" eb="2">
      <t>ハダノ</t>
    </rPh>
    <rPh sb="2" eb="3">
      <t>シ</t>
    </rPh>
    <rPh sb="3" eb="4">
      <t>リツ</t>
    </rPh>
    <phoneticPr fontId="11"/>
  </si>
  <si>
    <t>髙橋(66)吉田(33)－小笠原</t>
    <rPh sb="0" eb="2">
      <t>タカハシ</t>
    </rPh>
    <rPh sb="6" eb="8">
      <t>ヨシダ</t>
    </rPh>
    <rPh sb="13" eb="16">
      <t>オガサワラ</t>
    </rPh>
    <phoneticPr fontId="11"/>
  </si>
  <si>
    <t>勝谷(秦野）</t>
    <rPh sb="0" eb="2">
      <t>カツヤ</t>
    </rPh>
    <rPh sb="3" eb="5">
      <t>ハダノ</t>
    </rPh>
    <phoneticPr fontId="11"/>
  </si>
  <si>
    <t>荒井（川崎）</t>
    <rPh sb="0" eb="2">
      <t>アライ</t>
    </rPh>
    <rPh sb="3" eb="5">
      <t>カワサキ</t>
    </rPh>
    <phoneticPr fontId="11"/>
  </si>
  <si>
    <t>田中(95)中山(35)－玉木</t>
    <rPh sb="0" eb="2">
      <t>タナカ</t>
    </rPh>
    <rPh sb="6" eb="8">
      <t>ナカヤマ</t>
    </rPh>
    <rPh sb="13" eb="15">
      <t>タマキ</t>
    </rPh>
    <phoneticPr fontId="11"/>
  </si>
  <si>
    <t>藤沢市立明治中学校（藤沢）</t>
    <rPh sb="0" eb="3">
      <t>フジサワシ</t>
    </rPh>
    <rPh sb="3" eb="4">
      <t>リツ</t>
    </rPh>
    <rPh sb="4" eb="6">
      <t>メイジ</t>
    </rPh>
    <rPh sb="6" eb="9">
      <t>チュウガッコウ</t>
    </rPh>
    <rPh sb="10" eb="12">
      <t>フジサワ</t>
    </rPh>
    <phoneticPr fontId="11"/>
  </si>
  <si>
    <t>手嶋(78)－赤崎</t>
    <rPh sb="0" eb="2">
      <t>テジマ</t>
    </rPh>
    <rPh sb="7" eb="9">
      <t>アカサキ</t>
    </rPh>
    <phoneticPr fontId="11"/>
  </si>
  <si>
    <t>塩島(横須賀)
李（横須賀）
池見(藤沢）
佐藤蒼(藤沢)</t>
    <rPh sb="0" eb="2">
      <t>シオジマ</t>
    </rPh>
    <rPh sb="3" eb="6">
      <t>ヨコスカ</t>
    </rPh>
    <rPh sb="8" eb="9">
      <t>リ</t>
    </rPh>
    <rPh sb="10" eb="13">
      <t>ヨコスカ</t>
    </rPh>
    <rPh sb="15" eb="16">
      <t>イケ</t>
    </rPh>
    <rPh sb="16" eb="17">
      <t>ミ</t>
    </rPh>
    <rPh sb="18" eb="20">
      <t>フジサワ</t>
    </rPh>
    <rPh sb="22" eb="24">
      <t>サトウ</t>
    </rPh>
    <rPh sb="24" eb="25">
      <t>ソウ</t>
    </rPh>
    <rPh sb="26" eb="28">
      <t>フジサワ</t>
    </rPh>
    <phoneticPr fontId="11"/>
  </si>
  <si>
    <t>塩島(横須賀)
李（横須賀）</t>
    <rPh sb="0" eb="2">
      <t>シオジマ</t>
    </rPh>
    <rPh sb="3" eb="6">
      <t>ヨコスカ</t>
    </rPh>
    <rPh sb="8" eb="9">
      <t>リ</t>
    </rPh>
    <rPh sb="10" eb="13">
      <t>ヨコスカ</t>
    </rPh>
    <phoneticPr fontId="11"/>
  </si>
  <si>
    <t>飯島(横須賀)</t>
    <rPh sb="0" eb="2">
      <t>イイジマ</t>
    </rPh>
    <rPh sb="3" eb="6">
      <t>ヨコスカ</t>
    </rPh>
    <phoneticPr fontId="11"/>
  </si>
  <si>
    <t>後藤(100)佐藤蒼(18)－池見</t>
    <rPh sb="0" eb="2">
      <t>ゴトウ</t>
    </rPh>
    <rPh sb="7" eb="9">
      <t>サトウ</t>
    </rPh>
    <rPh sb="9" eb="10">
      <t>ソウ</t>
    </rPh>
    <rPh sb="15" eb="16">
      <t>イケ</t>
    </rPh>
    <rPh sb="16" eb="17">
      <t>ミ</t>
    </rPh>
    <phoneticPr fontId="11"/>
  </si>
  <si>
    <t>８</t>
    <phoneticPr fontId="1"/>
  </si>
  <si>
    <t>３０</t>
    <phoneticPr fontId="1"/>
  </si>
  <si>
    <t>【　第５２回関東少年軟式野球大会神奈川県予選　】　</t>
    <rPh sb="2" eb="3">
      <t>ダイ</t>
    </rPh>
    <rPh sb="5" eb="6">
      <t>カイ</t>
    </rPh>
    <rPh sb="6" eb="8">
      <t>カントウ</t>
    </rPh>
    <rPh sb="8" eb="10">
      <t>ショウネン</t>
    </rPh>
    <rPh sb="10" eb="12">
      <t>ナンシキ</t>
    </rPh>
    <rPh sb="12" eb="16">
      <t>ヤキュウタイカイ</t>
    </rPh>
    <rPh sb="16" eb="22">
      <t>カナガワケンヨセン</t>
    </rPh>
    <phoneticPr fontId="11"/>
  </si>
  <si>
    <t>令和４年　７月　２３日</t>
    <rPh sb="0" eb="2">
      <t>レイワ</t>
    </rPh>
    <rPh sb="3" eb="4">
      <t>ネン</t>
    </rPh>
    <rPh sb="6" eb="7">
      <t>ツキ</t>
    </rPh>
    <rPh sb="10" eb="11">
      <t>ニチ</t>
    </rPh>
    <phoneticPr fontId="11"/>
  </si>
  <si>
    <t>第５２回　関東少年軟式野球大会　神奈川県予選</t>
    <phoneticPr fontId="1"/>
  </si>
  <si>
    <t>令和４年７月２３日（土）～２５日（月）</t>
    <rPh sb="0" eb="2">
      <t>レイワ</t>
    </rPh>
    <phoneticPr fontId="1"/>
  </si>
  <si>
    <t>予備日７月２６、２７日</t>
    <rPh sb="0" eb="3">
      <t>ヨビビ</t>
    </rPh>
    <rPh sb="4" eb="5">
      <t>ツキ</t>
    </rPh>
    <rPh sb="10" eb="11">
      <t>ヒ</t>
    </rPh>
    <phoneticPr fontId="1"/>
  </si>
  <si>
    <t>海老名</t>
    <rPh sb="0" eb="3">
      <t>エビナ</t>
    </rPh>
    <phoneticPr fontId="1"/>
  </si>
  <si>
    <t>小田原市立城山中学校</t>
    <rPh sb="0" eb="5">
      <t>オダワラシリツ</t>
    </rPh>
    <rPh sb="5" eb="8">
      <t>シロヤマナカ</t>
    </rPh>
    <rPh sb="8" eb="10">
      <t>ガッコウ</t>
    </rPh>
    <phoneticPr fontId="1"/>
  </si>
  <si>
    <t>藤沢市立滝の沢中学校</t>
    <rPh sb="0" eb="4">
      <t>フジサワシリツ</t>
    </rPh>
    <rPh sb="4" eb="5">
      <t>タキ</t>
    </rPh>
    <rPh sb="6" eb="10">
      <t>サワチュウガッコウ</t>
    </rPh>
    <phoneticPr fontId="1"/>
  </si>
  <si>
    <t>足柄地区中学校合同クラブ</t>
    <rPh sb="0" eb="4">
      <t>アシガラチク</t>
    </rPh>
    <rPh sb="4" eb="7">
      <t>チュウガッコウ</t>
    </rPh>
    <rPh sb="7" eb="9">
      <t>ゴウドウ</t>
    </rPh>
    <phoneticPr fontId="1"/>
  </si>
  <si>
    <t>愛川中クラブ</t>
    <rPh sb="0" eb="3">
      <t>アイカワチュウ</t>
    </rPh>
    <phoneticPr fontId="1"/>
  </si>
  <si>
    <t>海老名市立柏ヶ谷中学校</t>
    <rPh sb="0" eb="5">
      <t>エビナシリツ</t>
    </rPh>
    <rPh sb="5" eb="11">
      <t>カシワガヤチュウガッコウ</t>
    </rPh>
    <phoneticPr fontId="1"/>
  </si>
  <si>
    <t>横須賀中学校</t>
    <rPh sb="0" eb="3">
      <t>ヨコスカ</t>
    </rPh>
    <rPh sb="3" eb="6">
      <t>チュウガッコウ</t>
    </rPh>
    <phoneticPr fontId="1"/>
  </si>
  <si>
    <t>綾瀬市城山中学校</t>
    <rPh sb="0" eb="3">
      <t>アヤセシ</t>
    </rPh>
    <rPh sb="3" eb="8">
      <t>シロヤマナカガッコウ</t>
    </rPh>
    <phoneticPr fontId="1"/>
  </si>
  <si>
    <t>茅ケ崎市立第一中学校</t>
    <rPh sb="0" eb="5">
      <t>チガサキシリツ</t>
    </rPh>
    <rPh sb="5" eb="10">
      <t>ダイイチチュウガッコウ</t>
    </rPh>
    <phoneticPr fontId="1"/>
  </si>
  <si>
    <t>　　　　　　　優勝チームは令和４年８月１７日・１８日千葉県松戸運動公園野球場で開催されます</t>
    <rPh sb="13" eb="15">
      <t>レイワ</t>
    </rPh>
    <rPh sb="16" eb="17">
      <t>ネン</t>
    </rPh>
    <rPh sb="29" eb="31">
      <t>マツド</t>
    </rPh>
    <rPh sb="31" eb="35">
      <t>ウンドウコウエン</t>
    </rPh>
    <rPh sb="35" eb="38">
      <t>ヤキュウジョウ</t>
    </rPh>
    <phoneticPr fontId="1"/>
  </si>
  <si>
    <t>　　　　関東大会に神奈川県代表として出場します。</t>
    <rPh sb="4" eb="8">
      <t>カントウタイカイ</t>
    </rPh>
    <rPh sb="9" eb="13">
      <t>カナガワケン</t>
    </rPh>
    <rPh sb="13" eb="15">
      <t>ダイヒョウ</t>
    </rPh>
    <rPh sb="18" eb="20">
      <t>デバ</t>
    </rPh>
    <phoneticPr fontId="1"/>
  </si>
  <si>
    <t>８</t>
    <phoneticPr fontId="1"/>
  </si>
  <si>
    <t>２５</t>
    <phoneticPr fontId="1"/>
  </si>
  <si>
    <t>出濱（綾瀬）</t>
    <rPh sb="0" eb="2">
      <t>デハマ</t>
    </rPh>
    <rPh sb="3" eb="5">
      <t>アヤセ</t>
    </rPh>
    <phoneticPr fontId="1"/>
  </si>
  <si>
    <t>松本（県連）</t>
    <rPh sb="0" eb="2">
      <t>マツモト</t>
    </rPh>
    <rPh sb="3" eb="5">
      <t>ケンレン</t>
    </rPh>
    <phoneticPr fontId="1"/>
  </si>
  <si>
    <t>１０</t>
    <phoneticPr fontId="1"/>
  </si>
  <si>
    <t>４０</t>
    <phoneticPr fontId="1"/>
  </si>
  <si>
    <t>２</t>
    <phoneticPr fontId="1"/>
  </si>
  <si>
    <t>１５</t>
    <phoneticPr fontId="1"/>
  </si>
  <si>
    <t>林（鎌倉）</t>
    <rPh sb="0" eb="1">
      <t>ハヤシ</t>
    </rPh>
    <rPh sb="2" eb="4">
      <t>カマクラ</t>
    </rPh>
    <phoneticPr fontId="1"/>
  </si>
  <si>
    <t>青木（茅ヶ崎）</t>
    <rPh sb="0" eb="2">
      <t>アオキ</t>
    </rPh>
    <rPh sb="3" eb="6">
      <t>チガサキ</t>
    </rPh>
    <phoneticPr fontId="1"/>
  </si>
  <si>
    <t>中沢中学校（伊勢原）</t>
    <rPh sb="0" eb="5">
      <t>ナカザワチュウガッコウ</t>
    </rPh>
    <rPh sb="6" eb="9">
      <t>イセハラ</t>
    </rPh>
    <phoneticPr fontId="1"/>
  </si>
  <si>
    <t>湘南アサヒＢＢＣ（平塚）</t>
    <rPh sb="0" eb="2">
      <t>ショウナン</t>
    </rPh>
    <rPh sb="9" eb="11">
      <t>ヒラツカ</t>
    </rPh>
    <phoneticPr fontId="1"/>
  </si>
  <si>
    <t>太田(86)二見(61)ー佐治</t>
    <rPh sb="0" eb="2">
      <t>オオタ</t>
    </rPh>
    <rPh sb="6" eb="8">
      <t>フタミ</t>
    </rPh>
    <rPh sb="13" eb="15">
      <t>サジ</t>
    </rPh>
    <phoneticPr fontId="1"/>
  </si>
  <si>
    <t>高坂、二見（伊）小林、古尾谷、柴田（平）</t>
    <rPh sb="0" eb="2">
      <t>タカサカ</t>
    </rPh>
    <rPh sb="3" eb="5">
      <t>フタミ</t>
    </rPh>
    <rPh sb="6" eb="7">
      <t>イ</t>
    </rPh>
    <rPh sb="8" eb="10">
      <t>コバヤシ</t>
    </rPh>
    <rPh sb="11" eb="14">
      <t>フルオヤ</t>
    </rPh>
    <rPh sb="15" eb="17">
      <t>シバタ</t>
    </rPh>
    <rPh sb="18" eb="19">
      <t>ヒラ</t>
    </rPh>
    <phoneticPr fontId="1"/>
  </si>
  <si>
    <t>太田（伊）宇佐見（平）</t>
    <rPh sb="0" eb="2">
      <t>オオタ</t>
    </rPh>
    <rPh sb="3" eb="4">
      <t>イ</t>
    </rPh>
    <rPh sb="5" eb="8">
      <t>ウサミ</t>
    </rPh>
    <rPh sb="9" eb="10">
      <t>ヒラ</t>
    </rPh>
    <phoneticPr fontId="1"/>
  </si>
  <si>
    <t>西盛66林(56)小林(9)ー林,真下</t>
    <rPh sb="0" eb="2">
      <t>ニシモリ</t>
    </rPh>
    <rPh sb="4" eb="5">
      <t>ハヤシ</t>
    </rPh>
    <rPh sb="9" eb="11">
      <t>コバヤシ</t>
    </rPh>
    <rPh sb="15" eb="16">
      <t>ハヤシ</t>
    </rPh>
    <rPh sb="17" eb="18">
      <t>シン</t>
    </rPh>
    <rPh sb="18" eb="19">
      <t>シタ</t>
    </rPh>
    <phoneticPr fontId="1"/>
  </si>
  <si>
    <t>城山中学校（小田原）</t>
    <rPh sb="0" eb="5">
      <t>シロヤマナカガッコウ</t>
    </rPh>
    <rPh sb="6" eb="9">
      <t>オダワラ</t>
    </rPh>
    <phoneticPr fontId="1"/>
  </si>
  <si>
    <t>ＢＢＣ横浜ジェイズ</t>
    <rPh sb="3" eb="5">
      <t>ヨコハマ</t>
    </rPh>
    <phoneticPr fontId="1"/>
  </si>
  <si>
    <t>横浜ジェイズコロナ感染予防対策で棄権</t>
    <rPh sb="0" eb="2">
      <t>ヨコハマ</t>
    </rPh>
    <rPh sb="9" eb="11">
      <t>カンセン</t>
    </rPh>
    <rPh sb="11" eb="15">
      <t>ヨボウタイサク</t>
    </rPh>
    <rPh sb="16" eb="18">
      <t>キケン</t>
    </rPh>
    <phoneticPr fontId="1"/>
  </si>
  <si>
    <t>12</t>
    <phoneticPr fontId="1"/>
  </si>
  <si>
    <t>15</t>
    <phoneticPr fontId="1"/>
  </si>
  <si>
    <t>井上勝（綾瀬）</t>
    <rPh sb="0" eb="2">
      <t>イノウエ</t>
    </rPh>
    <rPh sb="2" eb="3">
      <t>カツ</t>
    </rPh>
    <rPh sb="4" eb="6">
      <t>アヤセ</t>
    </rPh>
    <phoneticPr fontId="1"/>
  </si>
  <si>
    <t>13</t>
    <phoneticPr fontId="1"/>
  </si>
  <si>
    <t>43</t>
    <phoneticPr fontId="1"/>
  </si>
  <si>
    <t>1</t>
    <phoneticPr fontId="1"/>
  </si>
  <si>
    <t>28</t>
    <phoneticPr fontId="1"/>
  </si>
  <si>
    <t>本間（綾瀬）</t>
    <rPh sb="0" eb="2">
      <t>ホンマ</t>
    </rPh>
    <rPh sb="3" eb="5">
      <t>アヤセ</t>
    </rPh>
    <phoneticPr fontId="1"/>
  </si>
  <si>
    <t>横須賀ファイターズ</t>
    <rPh sb="0" eb="3">
      <t>ヨコスカ</t>
    </rPh>
    <phoneticPr fontId="1"/>
  </si>
  <si>
    <t>麻生ＢＢＣ（川崎）</t>
    <rPh sb="0" eb="2">
      <t>アソウ</t>
    </rPh>
    <rPh sb="6" eb="8">
      <t>カワサキ</t>
    </rPh>
    <phoneticPr fontId="1"/>
  </si>
  <si>
    <t>高橋(49)ー徳栄</t>
    <rPh sb="0" eb="2">
      <t>タカハシ</t>
    </rPh>
    <rPh sb="7" eb="9">
      <t>トクエイ</t>
    </rPh>
    <phoneticPr fontId="1"/>
  </si>
  <si>
    <t>添田，永井、飯田、高橋（横）</t>
    <rPh sb="0" eb="2">
      <t>ソエダ</t>
    </rPh>
    <rPh sb="3" eb="5">
      <t>ナガイ</t>
    </rPh>
    <rPh sb="6" eb="8">
      <t>イイダ</t>
    </rPh>
    <rPh sb="9" eb="11">
      <t>タカハシ</t>
    </rPh>
    <rPh sb="12" eb="13">
      <t>ヨコ</t>
    </rPh>
    <phoneticPr fontId="1"/>
  </si>
  <si>
    <t>徳江、八巻（横）</t>
    <rPh sb="0" eb="2">
      <t>トクエ</t>
    </rPh>
    <rPh sb="3" eb="5">
      <t>ヤマキ</t>
    </rPh>
    <rPh sb="6" eb="7">
      <t>ヨコ</t>
    </rPh>
    <phoneticPr fontId="1"/>
  </si>
  <si>
    <t>中山(70)井出(26)ー佐藤</t>
    <rPh sb="0" eb="2">
      <t>ナカヤマ</t>
    </rPh>
    <rPh sb="6" eb="8">
      <t>イデ</t>
    </rPh>
    <rPh sb="13" eb="15">
      <t>サトウ</t>
    </rPh>
    <phoneticPr fontId="1"/>
  </si>
  <si>
    <t>５回コールド</t>
    <rPh sb="1" eb="2">
      <t>カイ</t>
    </rPh>
    <phoneticPr fontId="1"/>
  </si>
  <si>
    <t>松下（綾瀬）</t>
    <rPh sb="0" eb="2">
      <t>マツシタ</t>
    </rPh>
    <rPh sb="3" eb="5">
      <t>アヤセ</t>
    </rPh>
    <phoneticPr fontId="1"/>
  </si>
  <si>
    <t>23</t>
    <phoneticPr fontId="1"/>
  </si>
  <si>
    <t>小松原（綾瀬）</t>
    <rPh sb="0" eb="3">
      <t>コマツバラ</t>
    </rPh>
    <rPh sb="4" eb="6">
      <t>アヤセ</t>
    </rPh>
    <phoneticPr fontId="1"/>
  </si>
  <si>
    <t>宮島（綾瀬）</t>
    <rPh sb="0" eb="2">
      <t>ミヤジマ</t>
    </rPh>
    <rPh sb="3" eb="5">
      <t>アヤセ</t>
    </rPh>
    <phoneticPr fontId="1"/>
  </si>
  <si>
    <t>相武台フレンズ（座間）</t>
    <rPh sb="0" eb="3">
      <t>ソウブダイ</t>
    </rPh>
    <rPh sb="8" eb="10">
      <t>ザマ</t>
    </rPh>
    <phoneticPr fontId="1"/>
  </si>
  <si>
    <t>滝の沢中学校（藤沢）</t>
    <rPh sb="0" eb="1">
      <t>タキ</t>
    </rPh>
    <rPh sb="2" eb="6">
      <t>サワチュウガッコウ</t>
    </rPh>
    <rPh sb="7" eb="9">
      <t>フジサワ</t>
    </rPh>
    <phoneticPr fontId="1"/>
  </si>
  <si>
    <t>×</t>
    <phoneticPr fontId="1"/>
  </si>
  <si>
    <t>岩谷(78)羽田(9)ー小牧</t>
    <rPh sb="0" eb="2">
      <t>イワヤ</t>
    </rPh>
    <rPh sb="6" eb="8">
      <t>ハダ</t>
    </rPh>
    <rPh sb="12" eb="14">
      <t>コマキ</t>
    </rPh>
    <phoneticPr fontId="1"/>
  </si>
  <si>
    <t>鈴木（座）</t>
    <rPh sb="0" eb="2">
      <t>スズキ</t>
    </rPh>
    <rPh sb="3" eb="4">
      <t>ザ</t>
    </rPh>
    <phoneticPr fontId="1"/>
  </si>
  <si>
    <t>入江(46)中島(34)工藤(16)ー工藤、中島</t>
    <rPh sb="0" eb="2">
      <t>イリエ</t>
    </rPh>
    <rPh sb="6" eb="8">
      <t>ナカジマ</t>
    </rPh>
    <rPh sb="12" eb="14">
      <t>クドウ</t>
    </rPh>
    <rPh sb="19" eb="21">
      <t>クドウ</t>
    </rPh>
    <rPh sb="22" eb="24">
      <t>ナカジマ</t>
    </rPh>
    <phoneticPr fontId="1"/>
  </si>
  <si>
    <t>14</t>
    <phoneticPr fontId="1"/>
  </si>
  <si>
    <t>20</t>
    <phoneticPr fontId="1"/>
  </si>
  <si>
    <t>15</t>
    <phoneticPr fontId="1"/>
  </si>
  <si>
    <t>43</t>
    <phoneticPr fontId="1"/>
  </si>
  <si>
    <t>令和４年　７月　２４日</t>
    <rPh sb="0" eb="2">
      <t>レイワ</t>
    </rPh>
    <rPh sb="3" eb="4">
      <t>ネン</t>
    </rPh>
    <rPh sb="6" eb="7">
      <t>ツキ</t>
    </rPh>
    <rPh sb="10" eb="11">
      <t>ニチ</t>
    </rPh>
    <phoneticPr fontId="11"/>
  </si>
  <si>
    <t>天気　晴れ</t>
    <rPh sb="0" eb="2">
      <t>テンキ</t>
    </rPh>
    <rPh sb="3" eb="4">
      <t>ハ</t>
    </rPh>
    <phoneticPr fontId="1"/>
  </si>
  <si>
    <t>８</t>
    <phoneticPr fontId="1"/>
  </si>
  <si>
    <t>２６</t>
    <phoneticPr fontId="1"/>
  </si>
  <si>
    <t>森（藤沢）</t>
    <rPh sb="0" eb="1">
      <t>モリ</t>
    </rPh>
    <rPh sb="2" eb="4">
      <t>フジサワ</t>
    </rPh>
    <phoneticPr fontId="1"/>
  </si>
  <si>
    <t>松下（県連）</t>
    <rPh sb="0" eb="2">
      <t>マツシタ</t>
    </rPh>
    <rPh sb="3" eb="5">
      <t>ケンレン</t>
    </rPh>
    <phoneticPr fontId="1"/>
  </si>
  <si>
    <t>９</t>
    <phoneticPr fontId="1"/>
  </si>
  <si>
    <t>４０</t>
    <phoneticPr fontId="1"/>
  </si>
  <si>
    <t>小田原</t>
    <rPh sb="0" eb="3">
      <t>オダワラ</t>
    </rPh>
    <phoneticPr fontId="1"/>
  </si>
  <si>
    <t>伊勢原</t>
    <rPh sb="0" eb="3">
      <t>イセハラ</t>
    </rPh>
    <phoneticPr fontId="1"/>
  </si>
  <si>
    <t>×</t>
    <phoneticPr fontId="1"/>
  </si>
  <si>
    <t>西島、井上ー吉田、鈴木</t>
    <rPh sb="0" eb="2">
      <t>ニシジマ</t>
    </rPh>
    <rPh sb="3" eb="5">
      <t>イノウエ</t>
    </rPh>
    <rPh sb="6" eb="8">
      <t>ヨシダ</t>
    </rPh>
    <rPh sb="9" eb="11">
      <t>スズキ</t>
    </rPh>
    <phoneticPr fontId="1"/>
  </si>
  <si>
    <t>伊佐治（伊）</t>
    <rPh sb="0" eb="3">
      <t>イサジ</t>
    </rPh>
    <rPh sb="4" eb="5">
      <t>イ</t>
    </rPh>
    <phoneticPr fontId="1"/>
  </si>
  <si>
    <t>伊佐治、高坂、太田（伊）</t>
    <rPh sb="0" eb="3">
      <t>イサジ</t>
    </rPh>
    <rPh sb="4" eb="6">
      <t>タカサカ</t>
    </rPh>
    <rPh sb="7" eb="9">
      <t>オオタ</t>
    </rPh>
    <rPh sb="10" eb="11">
      <t>イ</t>
    </rPh>
    <phoneticPr fontId="1"/>
  </si>
  <si>
    <t>深谷（伊）</t>
    <rPh sb="0" eb="2">
      <t>フカタニ</t>
    </rPh>
    <rPh sb="3" eb="4">
      <t>イ</t>
    </rPh>
    <phoneticPr fontId="1"/>
  </si>
  <si>
    <t>太田、大中ー伊佐治</t>
    <rPh sb="0" eb="2">
      <t>オオタ</t>
    </rPh>
    <rPh sb="3" eb="5">
      <t>オオナカ</t>
    </rPh>
    <rPh sb="6" eb="9">
      <t>イサジ</t>
    </rPh>
    <phoneticPr fontId="1"/>
  </si>
  <si>
    <t>５回コールド</t>
    <rPh sb="1" eb="2">
      <t>カイ</t>
    </rPh>
    <phoneticPr fontId="1"/>
  </si>
  <si>
    <t>１０</t>
    <phoneticPr fontId="1"/>
  </si>
  <si>
    <t>１５</t>
    <phoneticPr fontId="1"/>
  </si>
  <si>
    <t>沖永（寒川）</t>
    <rPh sb="0" eb="2">
      <t>オキナガ</t>
    </rPh>
    <rPh sb="3" eb="5">
      <t>サムカワ</t>
    </rPh>
    <phoneticPr fontId="1"/>
  </si>
  <si>
    <t>１２</t>
    <phoneticPr fontId="1"/>
  </si>
  <si>
    <t>０７</t>
    <phoneticPr fontId="1"/>
  </si>
  <si>
    <t>1</t>
    <phoneticPr fontId="1"/>
  </si>
  <si>
    <t>08</t>
    <phoneticPr fontId="1"/>
  </si>
  <si>
    <t>横須賀</t>
    <rPh sb="0" eb="3">
      <t>ヨコスカ</t>
    </rPh>
    <phoneticPr fontId="1"/>
  </si>
  <si>
    <t>藤沢</t>
    <rPh sb="0" eb="2">
      <t>フジサワ</t>
    </rPh>
    <phoneticPr fontId="1"/>
  </si>
  <si>
    <t>鈴木、添田ー徳江</t>
    <rPh sb="0" eb="2">
      <t>スズキ</t>
    </rPh>
    <rPh sb="3" eb="5">
      <t>ソエダ</t>
    </rPh>
    <rPh sb="6" eb="8">
      <t>トクエ</t>
    </rPh>
    <phoneticPr fontId="1"/>
  </si>
  <si>
    <t>八巻（横）工藤（藤）</t>
    <rPh sb="0" eb="2">
      <t>ヤマキ</t>
    </rPh>
    <rPh sb="3" eb="4">
      <t>ヨコ</t>
    </rPh>
    <rPh sb="5" eb="7">
      <t>クドウ</t>
    </rPh>
    <rPh sb="8" eb="9">
      <t>フジ</t>
    </rPh>
    <phoneticPr fontId="1"/>
  </si>
  <si>
    <t>竹内（藤）</t>
    <rPh sb="0" eb="2">
      <t>タケウチ</t>
    </rPh>
    <rPh sb="3" eb="4">
      <t>フジ</t>
    </rPh>
    <phoneticPr fontId="1"/>
  </si>
  <si>
    <t>入江、工藤、入江ー工藤、中島</t>
    <rPh sb="0" eb="2">
      <t>イリエ</t>
    </rPh>
    <rPh sb="3" eb="5">
      <t>クドウ</t>
    </rPh>
    <rPh sb="6" eb="8">
      <t>イリエ</t>
    </rPh>
    <rPh sb="9" eb="11">
      <t>クドウ</t>
    </rPh>
    <rPh sb="12" eb="14">
      <t>ナカジマ</t>
    </rPh>
    <phoneticPr fontId="1"/>
  </si>
  <si>
    <t>柏ヶ谷中学校（海老名）</t>
    <rPh sb="0" eb="6">
      <t>カシワガヤチュウガッコウ</t>
    </rPh>
    <rPh sb="7" eb="10">
      <t>エビナ</t>
    </rPh>
    <phoneticPr fontId="1"/>
  </si>
  <si>
    <t>井上久（綾瀬）</t>
    <rPh sb="0" eb="3">
      <t>イノウエヒサ</t>
    </rPh>
    <rPh sb="4" eb="6">
      <t>アヤセ</t>
    </rPh>
    <phoneticPr fontId="1"/>
  </si>
  <si>
    <t>横須賀中学校</t>
    <rPh sb="0" eb="6">
      <t>ヨコスカチュウガッコウ</t>
    </rPh>
    <phoneticPr fontId="1"/>
  </si>
  <si>
    <t>茅ヶ崎第一中学校</t>
    <rPh sb="0" eb="5">
      <t>チガサキダイイチ</t>
    </rPh>
    <rPh sb="5" eb="8">
      <t>チュウガッコウ</t>
    </rPh>
    <phoneticPr fontId="1"/>
  </si>
  <si>
    <t>【　大会名　第52回東少年軟式野球大会　神奈川県大会　】　</t>
    <rPh sb="2" eb="5">
      <t>タイカイメイ</t>
    </rPh>
    <rPh sb="6" eb="7">
      <t>ダイ</t>
    </rPh>
    <rPh sb="9" eb="10">
      <t>カイ</t>
    </rPh>
    <rPh sb="10" eb="11">
      <t>ヒガシ</t>
    </rPh>
    <rPh sb="11" eb="13">
      <t>ショウネン</t>
    </rPh>
    <rPh sb="13" eb="15">
      <t>ナンシキ</t>
    </rPh>
    <rPh sb="15" eb="17">
      <t>ヤキュウ</t>
    </rPh>
    <rPh sb="17" eb="19">
      <t>タイカイ</t>
    </rPh>
    <rPh sb="20" eb="23">
      <t>カナガワ</t>
    </rPh>
    <rPh sb="23" eb="24">
      <t>ケン</t>
    </rPh>
    <rPh sb="24" eb="26">
      <t>タイカイ</t>
    </rPh>
    <phoneticPr fontId="11"/>
  </si>
  <si>
    <t>工藤（県学童）</t>
    <rPh sb="0" eb="2">
      <t>クドウ</t>
    </rPh>
    <rPh sb="3" eb="4">
      <t>ケン</t>
    </rPh>
    <rPh sb="4" eb="6">
      <t>ガクドウ</t>
    </rPh>
    <phoneticPr fontId="11"/>
  </si>
  <si>
    <t>福寿（技術員）</t>
    <rPh sb="0" eb="2">
      <t>フクジュ</t>
    </rPh>
    <rPh sb="3" eb="6">
      <t>ギジュツイン</t>
    </rPh>
    <phoneticPr fontId="11"/>
  </si>
  <si>
    <t>足柄地区中学校合同クラブ（南足柄）</t>
    <rPh sb="0" eb="2">
      <t>アシガラ</t>
    </rPh>
    <rPh sb="2" eb="4">
      <t>チク</t>
    </rPh>
    <rPh sb="4" eb="7">
      <t>チュウガッコウ</t>
    </rPh>
    <rPh sb="7" eb="9">
      <t>ゴウドウ</t>
    </rPh>
    <rPh sb="13" eb="14">
      <t>ミナミ</t>
    </rPh>
    <rPh sb="14" eb="16">
      <t>アシガラ</t>
    </rPh>
    <phoneticPr fontId="11"/>
  </si>
  <si>
    <t>瀬戸（85）、池谷（11）－小泉</t>
    <rPh sb="0" eb="2">
      <t>セト</t>
    </rPh>
    <rPh sb="7" eb="9">
      <t>イケヤ</t>
    </rPh>
    <rPh sb="14" eb="16">
      <t>コイズミ</t>
    </rPh>
    <phoneticPr fontId="11"/>
  </si>
  <si>
    <t>田中（横浜）
堀川（横浜）</t>
    <rPh sb="0" eb="2">
      <t>タナカ</t>
    </rPh>
    <rPh sb="3" eb="5">
      <t>ヨコハマ</t>
    </rPh>
    <rPh sb="7" eb="9">
      <t>ホリカワ</t>
    </rPh>
    <rPh sb="10" eb="12">
      <t>ヨコハマ</t>
    </rPh>
    <phoneticPr fontId="11"/>
  </si>
  <si>
    <t>濱岡（34）、矢野（20）、山田（34）、井町（11）－堀川、堀江</t>
    <rPh sb="0" eb="1">
      <t>ハマ</t>
    </rPh>
    <rPh sb="1" eb="2">
      <t>オカ</t>
    </rPh>
    <rPh sb="7" eb="9">
      <t>ヤノ</t>
    </rPh>
    <rPh sb="14" eb="16">
      <t>ヤマダ</t>
    </rPh>
    <rPh sb="21" eb="23">
      <t>イマチ</t>
    </rPh>
    <rPh sb="28" eb="30">
      <t>ホリカワ</t>
    </rPh>
    <rPh sb="31" eb="33">
      <t>ホリエ</t>
    </rPh>
    <phoneticPr fontId="11"/>
  </si>
  <si>
    <t>齋藤（伊勢原）</t>
    <rPh sb="0" eb="2">
      <t>サイトウ</t>
    </rPh>
    <rPh sb="3" eb="6">
      <t>イセハラ</t>
    </rPh>
    <phoneticPr fontId="11"/>
  </si>
  <si>
    <t>愛川中クラブ（愛川）</t>
    <rPh sb="0" eb="2">
      <t>アイカワ</t>
    </rPh>
    <rPh sb="2" eb="3">
      <t>チュウ</t>
    </rPh>
    <rPh sb="7" eb="9">
      <t>アイカワ</t>
    </rPh>
    <phoneticPr fontId="11"/>
  </si>
  <si>
    <t>海老名市立柏ケ谷中学校（海老名）</t>
    <rPh sb="0" eb="4">
      <t>エビナシ</t>
    </rPh>
    <rPh sb="4" eb="5">
      <t>リツ</t>
    </rPh>
    <rPh sb="5" eb="8">
      <t>カシワガヤ</t>
    </rPh>
    <rPh sb="8" eb="11">
      <t>チュウガッコウ</t>
    </rPh>
    <rPh sb="12" eb="15">
      <t>エビナ</t>
    </rPh>
    <phoneticPr fontId="11"/>
  </si>
  <si>
    <t>2Ｘ</t>
  </si>
  <si>
    <t>奥山(100），渡邊（16）－内藤</t>
    <rPh sb="0" eb="2">
      <t>オクヤマ</t>
    </rPh>
    <rPh sb="8" eb="10">
      <t>ワタナベ</t>
    </rPh>
    <rPh sb="15" eb="17">
      <t>ナイトウ</t>
    </rPh>
    <phoneticPr fontId="11"/>
  </si>
  <si>
    <t>佐藤陽(海）</t>
    <rPh sb="0" eb="2">
      <t>サトウ</t>
    </rPh>
    <rPh sb="2" eb="3">
      <t>ヨウ</t>
    </rPh>
    <rPh sb="4" eb="5">
      <t>ウミ</t>
    </rPh>
    <phoneticPr fontId="11"/>
  </si>
  <si>
    <t>中野（58）、高橋（25）－佐藤</t>
    <rPh sb="0" eb="2">
      <t>ナカノ</t>
    </rPh>
    <rPh sb="7" eb="9">
      <t>タカハシ</t>
    </rPh>
    <rPh sb="14" eb="16">
      <t>サトウ</t>
    </rPh>
    <phoneticPr fontId="11"/>
  </si>
  <si>
    <t>寺内（伊勢原）</t>
    <rPh sb="0" eb="2">
      <t>テラウチ</t>
    </rPh>
    <rPh sb="3" eb="6">
      <t>イセハラ</t>
    </rPh>
    <phoneticPr fontId="11"/>
  </si>
  <si>
    <t>綾瀬市城山中学校（綾瀬）</t>
    <rPh sb="0" eb="3">
      <t>アヤセシ</t>
    </rPh>
    <rPh sb="3" eb="5">
      <t>シロヤマ</t>
    </rPh>
    <rPh sb="5" eb="8">
      <t>チュウガッコウ</t>
    </rPh>
    <rPh sb="9" eb="11">
      <t>アヤセ</t>
    </rPh>
    <phoneticPr fontId="11"/>
  </si>
  <si>
    <t>横須賀市中学校（横須賀）</t>
    <rPh sb="0" eb="3">
      <t>ヨコスカ</t>
    </rPh>
    <rPh sb="3" eb="4">
      <t>シ</t>
    </rPh>
    <rPh sb="4" eb="7">
      <t>チュウガッコウ</t>
    </rPh>
    <rPh sb="8" eb="11">
      <t>ヨコスカ</t>
    </rPh>
    <phoneticPr fontId="11"/>
  </si>
  <si>
    <t>大久保（５８）、常磐（３３）、飯村（19）－小菅</t>
    <rPh sb="0" eb="3">
      <t>オオクボ</t>
    </rPh>
    <rPh sb="8" eb="10">
      <t>トキワ</t>
    </rPh>
    <rPh sb="15" eb="17">
      <t>イイムラ</t>
    </rPh>
    <rPh sb="22" eb="24">
      <t>コスゲ</t>
    </rPh>
    <phoneticPr fontId="11"/>
  </si>
  <si>
    <t>松本（横）×２
寺戸（横）
佐藤（横）
竹川（横）</t>
    <rPh sb="0" eb="2">
      <t>マツモト</t>
    </rPh>
    <rPh sb="3" eb="4">
      <t>ヨコ</t>
    </rPh>
    <rPh sb="8" eb="10">
      <t>テラド</t>
    </rPh>
    <rPh sb="11" eb="12">
      <t>ヨコ</t>
    </rPh>
    <rPh sb="14" eb="16">
      <t>サトウ</t>
    </rPh>
    <rPh sb="17" eb="18">
      <t>ヨコ</t>
    </rPh>
    <rPh sb="20" eb="22">
      <t>タケカワ</t>
    </rPh>
    <rPh sb="23" eb="24">
      <t>ヨコ</t>
    </rPh>
    <phoneticPr fontId="11"/>
  </si>
  <si>
    <t>加志田（綾）
田中（横）
高梨（横）</t>
    <rPh sb="0" eb="1">
      <t>カ</t>
    </rPh>
    <rPh sb="1" eb="3">
      <t>シダ</t>
    </rPh>
    <rPh sb="4" eb="5">
      <t>アヤ</t>
    </rPh>
    <rPh sb="7" eb="9">
      <t>タナカ</t>
    </rPh>
    <rPh sb="10" eb="11">
      <t>ヨコ</t>
    </rPh>
    <rPh sb="13" eb="15">
      <t>タカナシ</t>
    </rPh>
    <rPh sb="16" eb="17">
      <t>ヨコ</t>
    </rPh>
    <phoneticPr fontId="11"/>
  </si>
  <si>
    <t>細川（横）</t>
    <rPh sb="0" eb="2">
      <t>ホソカワ</t>
    </rPh>
    <rPh sb="3" eb="4">
      <t>ヨコ</t>
    </rPh>
    <phoneticPr fontId="11"/>
  </si>
  <si>
    <t>塚越（２２）、圷（３５）、細川（２４）－佐古、後藤</t>
    <rPh sb="0" eb="2">
      <t>ツカゴシ</t>
    </rPh>
    <rPh sb="7" eb="8">
      <t>アクツ</t>
    </rPh>
    <rPh sb="13" eb="15">
      <t>ホソカワ</t>
    </rPh>
    <rPh sb="20" eb="22">
      <t>サコ</t>
    </rPh>
    <rPh sb="23" eb="25">
      <t>ゴトウ</t>
    </rPh>
    <phoneticPr fontId="11"/>
  </si>
  <si>
    <t>茅ヶ崎市立第1中学校（茅ヶ崎）</t>
    <rPh sb="0" eb="4">
      <t>チガサキシ</t>
    </rPh>
    <rPh sb="4" eb="5">
      <t>リツ</t>
    </rPh>
    <rPh sb="5" eb="6">
      <t>ダイ</t>
    </rPh>
    <rPh sb="7" eb="10">
      <t>チュウガッコウ</t>
    </rPh>
    <rPh sb="11" eb="14">
      <t>チガサキ</t>
    </rPh>
    <phoneticPr fontId="11"/>
  </si>
  <si>
    <t>宮前ドリームス（川崎）</t>
    <rPh sb="0" eb="2">
      <t>ミヤマエ</t>
    </rPh>
    <rPh sb="8" eb="10">
      <t>カワサキ</t>
    </rPh>
    <phoneticPr fontId="11"/>
  </si>
  <si>
    <t>八道（79）、安田（7）－渡邉</t>
    <rPh sb="0" eb="1">
      <t>ハチ</t>
    </rPh>
    <rPh sb="1" eb="2">
      <t>ミチ</t>
    </rPh>
    <rPh sb="7" eb="9">
      <t>ヤスダ</t>
    </rPh>
    <rPh sb="13" eb="15">
      <t>ワタナベ</t>
    </rPh>
    <phoneticPr fontId="11"/>
  </si>
  <si>
    <t>八道（茅）</t>
    <rPh sb="0" eb="1">
      <t>ハチ</t>
    </rPh>
    <rPh sb="1" eb="2">
      <t>ミチ</t>
    </rPh>
    <rPh sb="3" eb="4">
      <t>チ</t>
    </rPh>
    <phoneticPr fontId="11"/>
  </si>
  <si>
    <t>野村（86）、片平（35）－桑原</t>
    <rPh sb="0" eb="2">
      <t>ノムラ</t>
    </rPh>
    <rPh sb="7" eb="9">
      <t>カタヒラ</t>
    </rPh>
    <rPh sb="14" eb="16">
      <t>クワバラ</t>
    </rPh>
    <phoneticPr fontId="11"/>
  </si>
  <si>
    <t>横浜クラブ</t>
    <rPh sb="0" eb="2">
      <t>ヨコハマ</t>
    </rPh>
    <phoneticPr fontId="1"/>
  </si>
  <si>
    <t>５回コールド</t>
    <rPh sb="1" eb="2">
      <t>カイ</t>
    </rPh>
    <phoneticPr fontId="1"/>
  </si>
  <si>
    <t>横須賀ファイターズ</t>
    <rPh sb="0" eb="3">
      <t>ヨコスカ</t>
    </rPh>
    <phoneticPr fontId="1"/>
  </si>
  <si>
    <t>大岩　駿仁（横浜クラブ）</t>
    <rPh sb="0" eb="2">
      <t>オオイワ</t>
    </rPh>
    <rPh sb="3" eb="4">
      <t>シュン</t>
    </rPh>
    <rPh sb="4" eb="5">
      <t>ヒトシ</t>
    </rPh>
    <rPh sb="6" eb="8">
      <t>ヨコハマ</t>
    </rPh>
    <phoneticPr fontId="1"/>
  </si>
  <si>
    <t>高橋　郁翔（横須賀ファイターズ）</t>
    <rPh sb="0" eb="2">
      <t>タカハシ</t>
    </rPh>
    <rPh sb="3" eb="4">
      <t>イク</t>
    </rPh>
    <rPh sb="4" eb="5">
      <t>ショウ</t>
    </rPh>
    <rPh sb="6" eb="9">
      <t>ヨコスカ</t>
    </rPh>
    <phoneticPr fontId="1"/>
  </si>
  <si>
    <t>【　第５２回関東少年軟式野球神奈川県予選　】　</t>
    <rPh sb="2" eb="3">
      <t>ダイ</t>
    </rPh>
    <rPh sb="5" eb="6">
      <t>カイ</t>
    </rPh>
    <rPh sb="6" eb="10">
      <t>カントウショウネン</t>
    </rPh>
    <rPh sb="10" eb="14">
      <t>ナンシキヤキュウ</t>
    </rPh>
    <rPh sb="14" eb="20">
      <t>カナガワケンヨセン</t>
    </rPh>
    <phoneticPr fontId="11"/>
  </si>
  <si>
    <t>令和　４年  ７月 　２５日</t>
    <rPh sb="0" eb="2">
      <t>レイワ</t>
    </rPh>
    <rPh sb="4" eb="5">
      <t>ネン</t>
    </rPh>
    <rPh sb="8" eb="9">
      <t>ツキ</t>
    </rPh>
    <rPh sb="13" eb="14">
      <t>ニチ</t>
    </rPh>
    <phoneticPr fontId="11"/>
  </si>
  <si>
    <t>会場：綾瀬市スポーツ公園第一球場</t>
    <rPh sb="0" eb="2">
      <t>カイジョウ</t>
    </rPh>
    <rPh sb="3" eb="5">
      <t>アヤセ</t>
    </rPh>
    <rPh sb="5" eb="6">
      <t>シ</t>
    </rPh>
    <rPh sb="10" eb="12">
      <t>コウエン</t>
    </rPh>
    <rPh sb="12" eb="14">
      <t>ダイイチ</t>
    </rPh>
    <rPh sb="14" eb="16">
      <t>キュウジョウ</t>
    </rPh>
    <phoneticPr fontId="11"/>
  </si>
  <si>
    <t>52</t>
  </si>
  <si>
    <t>北園（伊勢原）</t>
    <rPh sb="0" eb="2">
      <t>キタゾノ</t>
    </rPh>
    <rPh sb="3" eb="6">
      <t>イセハラ</t>
    </rPh>
    <phoneticPr fontId="1"/>
  </si>
  <si>
    <t>23</t>
  </si>
  <si>
    <t>太田(73)ー伊佐治</t>
    <rPh sb="0" eb="2">
      <t>オオタ</t>
    </rPh>
    <rPh sb="7" eb="10">
      <t>イサジ</t>
    </rPh>
    <phoneticPr fontId="1"/>
  </si>
  <si>
    <t>米谷（中）</t>
    <rPh sb="0" eb="2">
      <t>ヨネタニ</t>
    </rPh>
    <rPh sb="3" eb="4">
      <t>ナカ</t>
    </rPh>
    <phoneticPr fontId="1"/>
  </si>
  <si>
    <t>永野、添田（須）</t>
    <rPh sb="0" eb="2">
      <t>ナガノ</t>
    </rPh>
    <rPh sb="3" eb="5">
      <t>ソエダ</t>
    </rPh>
    <rPh sb="6" eb="7">
      <t>ス</t>
    </rPh>
    <phoneticPr fontId="1"/>
  </si>
  <si>
    <t>高橋（須）</t>
    <rPh sb="0" eb="2">
      <t>タカハシ</t>
    </rPh>
    <rPh sb="3" eb="4">
      <t>ス</t>
    </rPh>
    <phoneticPr fontId="1"/>
  </si>
  <si>
    <t>阿部(97)ー徳江</t>
    <rPh sb="0" eb="2">
      <t>アベ</t>
    </rPh>
    <rPh sb="7" eb="9">
      <t>トクエ</t>
    </rPh>
    <phoneticPr fontId="1"/>
  </si>
  <si>
    <t>03</t>
  </si>
  <si>
    <t>04</t>
  </si>
  <si>
    <t>濱岡(65)八木(36)井町(27)加藤(10)大岩(12)ー堀川</t>
    <rPh sb="0" eb="2">
      <t>ハマオカ</t>
    </rPh>
    <rPh sb="6" eb="8">
      <t>ヤギ</t>
    </rPh>
    <rPh sb="12" eb="14">
      <t>イマチ</t>
    </rPh>
    <rPh sb="18" eb="20">
      <t>カトウ</t>
    </rPh>
    <rPh sb="24" eb="26">
      <t>オオイワ</t>
    </rPh>
    <rPh sb="31" eb="33">
      <t>ホリカワ</t>
    </rPh>
    <phoneticPr fontId="1"/>
  </si>
  <si>
    <t>小濱（茅）田中(横）</t>
    <rPh sb="0" eb="2">
      <t>オバマ</t>
    </rPh>
    <rPh sb="3" eb="4">
      <t>チガヤ</t>
    </rPh>
    <rPh sb="5" eb="7">
      <t>タナカ</t>
    </rPh>
    <rPh sb="8" eb="9">
      <t>ヨコ</t>
    </rPh>
    <phoneticPr fontId="1"/>
  </si>
  <si>
    <t>久米、茂垣、白井(横）</t>
    <rPh sb="0" eb="2">
      <t>クメ</t>
    </rPh>
    <rPh sb="3" eb="5">
      <t>モガキ</t>
    </rPh>
    <rPh sb="6" eb="8">
      <t>シライ</t>
    </rPh>
    <rPh sb="9" eb="10">
      <t>ヨコ</t>
    </rPh>
    <phoneticPr fontId="1"/>
  </si>
  <si>
    <t>八道(66)安田(61)ー渡邊</t>
    <rPh sb="0" eb="1">
      <t>ハチ</t>
    </rPh>
    <rPh sb="1" eb="2">
      <t>ドウ</t>
    </rPh>
    <rPh sb="6" eb="8">
      <t>ヤスダ</t>
    </rPh>
    <rPh sb="13" eb="15">
      <t>ワタナベ</t>
    </rPh>
    <phoneticPr fontId="1"/>
  </si>
  <si>
    <t>40</t>
  </si>
  <si>
    <t>決　勝</t>
    <rPh sb="0" eb="1">
      <t>ケツ</t>
    </rPh>
    <rPh sb="2" eb="3">
      <t>カツ</t>
    </rPh>
    <phoneticPr fontId="1"/>
  </si>
  <si>
    <t>15</t>
  </si>
  <si>
    <t>高橋(63)八巻(17)ー徳江</t>
    <rPh sb="0" eb="2">
      <t>タカハシ</t>
    </rPh>
    <rPh sb="6" eb="8">
      <t>ヤマキ</t>
    </rPh>
    <rPh sb="13" eb="15">
      <t>トクエ</t>
    </rPh>
    <phoneticPr fontId="1"/>
  </si>
  <si>
    <t>高橋（須）茂垣（横）</t>
    <rPh sb="0" eb="2">
      <t>タカハシ</t>
    </rPh>
    <rPh sb="3" eb="4">
      <t>ス</t>
    </rPh>
    <rPh sb="5" eb="7">
      <t>モガキ</t>
    </rPh>
    <rPh sb="8" eb="9">
      <t>ヨコ</t>
    </rPh>
    <phoneticPr fontId="1"/>
  </si>
  <si>
    <t>久米、加藤（横）</t>
    <rPh sb="0" eb="2">
      <t>クメ</t>
    </rPh>
    <rPh sb="3" eb="5">
      <t>カトウ</t>
    </rPh>
    <rPh sb="6" eb="7">
      <t>ヨコ</t>
    </rPh>
    <phoneticPr fontId="1"/>
  </si>
  <si>
    <t>大岩（横）</t>
    <rPh sb="0" eb="2">
      <t>オオイワ</t>
    </rPh>
    <rPh sb="3" eb="4">
      <t>ヨコ</t>
    </rPh>
    <phoneticPr fontId="1"/>
  </si>
  <si>
    <t>濱岡(27)八木(15)福本(24)山田(20)ー堀川</t>
    <rPh sb="0" eb="2">
      <t>ハマオカ</t>
    </rPh>
    <rPh sb="6" eb="8">
      <t>ヤギ</t>
    </rPh>
    <rPh sb="12" eb="14">
      <t>フクモト</t>
    </rPh>
    <rPh sb="18" eb="20">
      <t>ヤマダ</t>
    </rPh>
    <rPh sb="25" eb="27">
      <t>ホリカワ</t>
    </rPh>
    <phoneticPr fontId="1"/>
  </si>
  <si>
    <t>2022年　　7月 23日</t>
    <rPh sb="4" eb="5">
      <t>ネン</t>
    </rPh>
    <rPh sb="5" eb="6">
      <t>ヘイネン</t>
    </rPh>
    <rPh sb="8" eb="9">
      <t>ツキ</t>
    </rPh>
    <rPh sb="12" eb="13">
      <t>ニチ</t>
    </rPh>
    <phoneticPr fontId="11"/>
  </si>
  <si>
    <t>天気　 晴れ</t>
    <rPh sb="0" eb="2">
      <t>テンキ</t>
    </rPh>
    <rPh sb="4" eb="5">
      <t>ハ</t>
    </rPh>
    <phoneticPr fontId="1"/>
  </si>
  <si>
    <t>４４</t>
  </si>
  <si>
    <t>27</t>
  </si>
  <si>
    <t>中野(36)望月(36)ー佐藤</t>
    <rPh sb="0" eb="2">
      <t>ナカノ</t>
    </rPh>
    <rPh sb="6" eb="8">
      <t>モチズキ</t>
    </rPh>
    <rPh sb="13" eb="15">
      <t>サトウ</t>
    </rPh>
    <phoneticPr fontId="1"/>
  </si>
  <si>
    <t>堀江、時長、久米、大岩（横）</t>
    <rPh sb="0" eb="2">
      <t>ホリエ</t>
    </rPh>
    <rPh sb="3" eb="5">
      <t>トキナガ</t>
    </rPh>
    <rPh sb="6" eb="8">
      <t>クメ</t>
    </rPh>
    <rPh sb="9" eb="11">
      <t>オオイワ</t>
    </rPh>
    <rPh sb="12" eb="13">
      <t>ヨコ</t>
    </rPh>
    <phoneticPr fontId="1"/>
  </si>
  <si>
    <t>田中（横）</t>
    <rPh sb="0" eb="2">
      <t>タナカ</t>
    </rPh>
    <rPh sb="3" eb="4">
      <t>ヨコ</t>
    </rPh>
    <phoneticPr fontId="1"/>
  </si>
  <si>
    <t>濱岡(41)大矢野(12)八木(14)中澤(7)井町(22)ー堀川、堀江、堀川</t>
    <rPh sb="0" eb="2">
      <t>ハマオカ</t>
    </rPh>
    <rPh sb="6" eb="9">
      <t>オオヤノ</t>
    </rPh>
    <rPh sb="13" eb="15">
      <t>ヤギ</t>
    </rPh>
    <rPh sb="19" eb="21">
      <t>ナカザワ</t>
    </rPh>
    <rPh sb="24" eb="26">
      <t>イマチ</t>
    </rPh>
    <rPh sb="31" eb="33">
      <t>ホリカワ</t>
    </rPh>
    <rPh sb="34" eb="36">
      <t>ホリエ</t>
    </rPh>
    <rPh sb="37" eb="39">
      <t>ホリカワ</t>
    </rPh>
    <phoneticPr fontId="1"/>
  </si>
  <si>
    <t>45</t>
  </si>
  <si>
    <t>48</t>
  </si>
  <si>
    <t>細川(97)田中(8)松本(43)ー佐古</t>
    <rPh sb="0" eb="2">
      <t>ホソカワ</t>
    </rPh>
    <rPh sb="6" eb="8">
      <t>タナカ</t>
    </rPh>
    <rPh sb="11" eb="13">
      <t>マツモト</t>
    </rPh>
    <rPh sb="18" eb="20">
      <t>サコ</t>
    </rPh>
    <phoneticPr fontId="1"/>
  </si>
  <si>
    <t>小林(横）渡邊（茅）</t>
    <rPh sb="0" eb="2">
      <t>コバヤシ</t>
    </rPh>
    <rPh sb="3" eb="4">
      <t>ヨコ</t>
    </rPh>
    <rPh sb="5" eb="7">
      <t>ワタナベ</t>
    </rPh>
    <rPh sb="8" eb="9">
      <t>チガヤ</t>
    </rPh>
    <phoneticPr fontId="1"/>
  </si>
  <si>
    <t>井上（横）山田（茅）</t>
    <rPh sb="0" eb="2">
      <t>イノウエ</t>
    </rPh>
    <rPh sb="3" eb="4">
      <t>ヨコ</t>
    </rPh>
    <rPh sb="5" eb="7">
      <t>ヤマダ</t>
    </rPh>
    <rPh sb="8" eb="9">
      <t>チガヤ</t>
    </rPh>
    <phoneticPr fontId="1"/>
  </si>
  <si>
    <t>安田(78)高島(40)八道(13)ー渡邊</t>
    <rPh sb="0" eb="2">
      <t>ヤスダ</t>
    </rPh>
    <rPh sb="6" eb="8">
      <t>タカシマ</t>
    </rPh>
    <rPh sb="12" eb="14">
      <t>ヤジ</t>
    </rPh>
    <rPh sb="19" eb="21">
      <t>ワタナベ</t>
    </rPh>
    <phoneticPr fontId="1"/>
  </si>
  <si>
    <t>第５３回　関東少年軟式野球大会　神奈川県予選</t>
  </si>
  <si>
    <t>令和５年７月２２日（土）～２５日（火）</t>
    <rPh sb="0" eb="2">
      <t>レイワ</t>
    </rPh>
    <rPh sb="17" eb="18">
      <t>ヒ</t>
    </rPh>
    <phoneticPr fontId="1"/>
  </si>
  <si>
    <t>秦野アンビシャス</t>
    <rPh sb="0" eb="2">
      <t>ハダノ</t>
    </rPh>
    <phoneticPr fontId="1"/>
  </si>
  <si>
    <t>茅ケ崎</t>
    <rPh sb="0" eb="3">
      <t>チガサキ</t>
    </rPh>
    <phoneticPr fontId="1"/>
  </si>
  <si>
    <t>横浜メビウスベースボールクラブ</t>
    <rPh sb="0" eb="2">
      <t>ヨコハマ</t>
    </rPh>
    <phoneticPr fontId="1"/>
  </si>
  <si>
    <t>厚愛クラブ</t>
    <rPh sb="0" eb="2">
      <t>アツアイ</t>
    </rPh>
    <phoneticPr fontId="1"/>
  </si>
  <si>
    <t>足柄台・中井・松田・湘光中学校合同</t>
    <rPh sb="0" eb="3">
      <t>アシガラダイ</t>
    </rPh>
    <rPh sb="4" eb="6">
      <t>ナカイ</t>
    </rPh>
    <rPh sb="7" eb="9">
      <t>マツダ</t>
    </rPh>
    <rPh sb="10" eb="11">
      <t>ショウ</t>
    </rPh>
    <rPh sb="11" eb="12">
      <t>ヒカリ</t>
    </rPh>
    <rPh sb="12" eb="15">
      <t>チュウガッコウ</t>
    </rPh>
    <rPh sb="15" eb="17">
      <t>ゴウドウ</t>
    </rPh>
    <phoneticPr fontId="1"/>
  </si>
  <si>
    <t>藤沢市立六会中学校</t>
    <rPh sb="0" eb="3">
      <t>フジサワシ</t>
    </rPh>
    <rPh sb="3" eb="4">
      <t>タ</t>
    </rPh>
    <rPh sb="4" eb="9">
      <t>ムツアイチュウガッコウ</t>
    </rPh>
    <phoneticPr fontId="1"/>
  </si>
  <si>
    <t>横須賀市中学校</t>
    <rPh sb="0" eb="3">
      <t>ヨコスカ</t>
    </rPh>
    <rPh sb="3" eb="4">
      <t>シ</t>
    </rPh>
    <rPh sb="4" eb="7">
      <t>チュウガッコウ</t>
    </rPh>
    <phoneticPr fontId="1"/>
  </si>
  <si>
    <t>　　　　　　　優勝チームは令和５年８月１６日・１７日千葉県総合スポーツセンター野球場他で開催されます</t>
    <rPh sb="13" eb="15">
      <t>レイワ</t>
    </rPh>
    <rPh sb="16" eb="17">
      <t>ネン</t>
    </rPh>
    <rPh sb="29" eb="31">
      <t>ソウゴウ</t>
    </rPh>
    <rPh sb="39" eb="42">
      <t>ヤキュウジョウ</t>
    </rPh>
    <rPh sb="40" eb="41">
      <t>マツノ</t>
    </rPh>
    <rPh sb="42" eb="43">
      <t>ホカ</t>
    </rPh>
    <phoneticPr fontId="1"/>
  </si>
  <si>
    <t>茅ケ崎市立松林中学校</t>
    <rPh sb="0" eb="5">
      <t>チガサキシリツ</t>
    </rPh>
    <rPh sb="5" eb="7">
      <t>マツバヤシ</t>
    </rPh>
    <rPh sb="7" eb="10">
      <t>チュウガッコウ</t>
    </rPh>
    <phoneticPr fontId="1"/>
  </si>
  <si>
    <t>大和市立光丘中学校</t>
    <rPh sb="0" eb="3">
      <t>ヤマトシ</t>
    </rPh>
    <rPh sb="3" eb="4">
      <t>リツ</t>
    </rPh>
    <rPh sb="4" eb="5">
      <t>ヒカリ</t>
    </rPh>
    <rPh sb="5" eb="6">
      <t>オカ</t>
    </rPh>
    <rPh sb="6" eb="9">
      <t>チュウガッコウ</t>
    </rPh>
    <phoneticPr fontId="1"/>
  </si>
  <si>
    <t>綾瀬市立綾瀬中学校</t>
    <rPh sb="0" eb="2">
      <t>アヤセ</t>
    </rPh>
    <rPh sb="2" eb="4">
      <t>シリツ</t>
    </rPh>
    <rPh sb="4" eb="6">
      <t>アヤセ</t>
    </rPh>
    <rPh sb="6" eb="9">
      <t>チュウガッコウ</t>
    </rPh>
    <phoneticPr fontId="1"/>
  </si>
  <si>
    <t>【　第５３回関東少年軟式野球大会神奈川県予選　】　</t>
    <rPh sb="2" eb="3">
      <t>ダイ</t>
    </rPh>
    <rPh sb="5" eb="6">
      <t>カイ</t>
    </rPh>
    <rPh sb="6" eb="8">
      <t>カントウ</t>
    </rPh>
    <rPh sb="8" eb="10">
      <t>ショウネン</t>
    </rPh>
    <rPh sb="10" eb="12">
      <t>ナンシキ</t>
    </rPh>
    <rPh sb="12" eb="16">
      <t>ヤキュウタイカイ</t>
    </rPh>
    <rPh sb="16" eb="22">
      <t>カナガワケンヨセン</t>
    </rPh>
    <phoneticPr fontId="11"/>
  </si>
  <si>
    <t>令和５年　７月　２２日</t>
    <rPh sb="0" eb="2">
      <t>レイワ</t>
    </rPh>
    <rPh sb="3" eb="4">
      <t>ネン</t>
    </rPh>
    <rPh sb="6" eb="7">
      <t>ツキ</t>
    </rPh>
    <rPh sb="10" eb="11">
      <t>ニチ</t>
    </rPh>
    <phoneticPr fontId="11"/>
  </si>
  <si>
    <t>令和５年　７月　２３日</t>
    <rPh sb="0" eb="2">
      <t>レイワ</t>
    </rPh>
    <rPh sb="3" eb="4">
      <t>ネン</t>
    </rPh>
    <rPh sb="6" eb="7">
      <t>ツキ</t>
    </rPh>
    <rPh sb="10" eb="11">
      <t>ニチ</t>
    </rPh>
    <phoneticPr fontId="11"/>
  </si>
  <si>
    <t>【　大会名　第５３回東少年軟式野球大会　神奈川県大会　】　</t>
    <rPh sb="2" eb="5">
      <t>タイカイメイ</t>
    </rPh>
    <rPh sb="6" eb="7">
      <t>ダイ</t>
    </rPh>
    <rPh sb="9" eb="10">
      <t>カイ</t>
    </rPh>
    <rPh sb="10" eb="11">
      <t>ヒガシ</t>
    </rPh>
    <rPh sb="11" eb="13">
      <t>ショウネン</t>
    </rPh>
    <rPh sb="13" eb="15">
      <t>ナンシキ</t>
    </rPh>
    <rPh sb="15" eb="17">
      <t>ヤキュウ</t>
    </rPh>
    <rPh sb="17" eb="19">
      <t>タイカイ</t>
    </rPh>
    <rPh sb="20" eb="23">
      <t>カナガワ</t>
    </rPh>
    <rPh sb="23" eb="24">
      <t>ケン</t>
    </rPh>
    <rPh sb="24" eb="26">
      <t>タイカイ</t>
    </rPh>
    <phoneticPr fontId="11"/>
  </si>
  <si>
    <t>202３年　　7月 2２日</t>
    <rPh sb="4" eb="5">
      <t>ネン</t>
    </rPh>
    <rPh sb="5" eb="6">
      <t>ヘイネン</t>
    </rPh>
    <rPh sb="8" eb="9">
      <t>ツキ</t>
    </rPh>
    <rPh sb="12" eb="13">
      <t>ニチ</t>
    </rPh>
    <phoneticPr fontId="11"/>
  </si>
  <si>
    <t>８</t>
    <phoneticPr fontId="1"/>
  </si>
  <si>
    <t>３７</t>
    <phoneticPr fontId="1"/>
  </si>
  <si>
    <t>９</t>
    <phoneticPr fontId="1"/>
  </si>
  <si>
    <t>４０</t>
    <phoneticPr fontId="1"/>
  </si>
  <si>
    <t>０３</t>
    <phoneticPr fontId="1"/>
  </si>
  <si>
    <t>湯河原BBC倶楽部</t>
    <rPh sb="0" eb="3">
      <t>ユガワラ</t>
    </rPh>
    <rPh sb="6" eb="9">
      <t>クラブ</t>
    </rPh>
    <phoneticPr fontId="1"/>
  </si>
  <si>
    <t>秦野アンビシャス</t>
    <rPh sb="0" eb="2">
      <t>ハダノ</t>
    </rPh>
    <phoneticPr fontId="1"/>
  </si>
  <si>
    <t>小松原（綾瀬）</t>
    <rPh sb="0" eb="3">
      <t>コマツバラ</t>
    </rPh>
    <rPh sb="4" eb="6">
      <t>アヤセ</t>
    </rPh>
    <phoneticPr fontId="1"/>
  </si>
  <si>
    <t>原田（寒川）</t>
    <rPh sb="0" eb="2">
      <t>ハラダ</t>
    </rPh>
    <rPh sb="3" eb="5">
      <t>サムカワ</t>
    </rPh>
    <phoneticPr fontId="1"/>
  </si>
  <si>
    <t>松下（県連）</t>
    <rPh sb="0" eb="2">
      <t>マツシタ</t>
    </rPh>
    <rPh sb="3" eb="5">
      <t>ケンレン</t>
    </rPh>
    <phoneticPr fontId="1"/>
  </si>
  <si>
    <t>宮島（綾瀬）</t>
    <rPh sb="0" eb="2">
      <t>ミヤジマ</t>
    </rPh>
    <rPh sb="3" eb="5">
      <t>アヤセ</t>
    </rPh>
    <phoneticPr fontId="1"/>
  </si>
  <si>
    <t>林（鎌倉）</t>
    <rPh sb="0" eb="1">
      <t>ハヤシ</t>
    </rPh>
    <rPh sb="2" eb="4">
      <t>カマクラ</t>
    </rPh>
    <phoneticPr fontId="1"/>
  </si>
  <si>
    <t>出濱（綾瀬）</t>
    <rPh sb="0" eb="2">
      <t>デハマ</t>
    </rPh>
    <rPh sb="3" eb="5">
      <t>アヤセ</t>
    </rPh>
    <phoneticPr fontId="1"/>
  </si>
  <si>
    <r>
      <t>井上</t>
    </r>
    <r>
      <rPr>
        <sz val="9"/>
        <rFont val="ＭＳ Ｐ明朝"/>
        <family val="1"/>
        <charset val="128"/>
      </rPr>
      <t>勝（</t>
    </r>
    <r>
      <rPr>
        <sz val="11"/>
        <rFont val="ＭＳ Ｐ明朝"/>
        <family val="1"/>
        <charset val="128"/>
      </rPr>
      <t>綾瀬</t>
    </r>
    <r>
      <rPr>
        <sz val="9"/>
        <rFont val="ＭＳ Ｐ明朝"/>
        <family val="1"/>
        <charset val="128"/>
      </rPr>
      <t>）</t>
    </r>
    <rPh sb="0" eb="2">
      <t>イノウエ</t>
    </rPh>
    <rPh sb="2" eb="3">
      <t>カツ</t>
    </rPh>
    <rPh sb="4" eb="6">
      <t>アヤセ</t>
    </rPh>
    <phoneticPr fontId="1"/>
  </si>
  <si>
    <t>長屋（綾瀬）</t>
    <rPh sb="0" eb="2">
      <t>ナガヤ</t>
    </rPh>
    <rPh sb="3" eb="5">
      <t>アヤセ</t>
    </rPh>
    <phoneticPr fontId="1"/>
  </si>
  <si>
    <t>鯉沼（綾瀬）</t>
    <rPh sb="0" eb="2">
      <t>コイヌマ</t>
    </rPh>
    <rPh sb="3" eb="5">
      <t>アヤセ</t>
    </rPh>
    <phoneticPr fontId="1"/>
  </si>
  <si>
    <t>井上勝（綾瀬）</t>
    <rPh sb="0" eb="3">
      <t>イノウエカツ</t>
    </rPh>
    <rPh sb="4" eb="6">
      <t>アヤセ</t>
    </rPh>
    <phoneticPr fontId="1"/>
  </si>
  <si>
    <t>杉坂（湯）</t>
    <rPh sb="0" eb="2">
      <t>スギサカ</t>
    </rPh>
    <rPh sb="3" eb="4">
      <t>ユ</t>
    </rPh>
    <phoneticPr fontId="1"/>
  </si>
  <si>
    <t>山中（湯）</t>
    <rPh sb="0" eb="2">
      <t>ヤマナカ</t>
    </rPh>
    <rPh sb="3" eb="4">
      <t>ユ</t>
    </rPh>
    <phoneticPr fontId="1"/>
  </si>
  <si>
    <t>山中（７８）ー杉坂</t>
    <rPh sb="0" eb="2">
      <t>ヤマナカ</t>
    </rPh>
    <rPh sb="7" eb="9">
      <t>スギサカ</t>
    </rPh>
    <phoneticPr fontId="1"/>
  </si>
  <si>
    <t>野崎（７０）－深江</t>
    <rPh sb="0" eb="2">
      <t>ノザキ</t>
    </rPh>
    <rPh sb="7" eb="9">
      <t>フカエ</t>
    </rPh>
    <phoneticPr fontId="1"/>
  </si>
  <si>
    <t>横浜クラブ</t>
    <rPh sb="0" eb="2">
      <t>ヨコハマ</t>
    </rPh>
    <phoneticPr fontId="1"/>
  </si>
  <si>
    <t>横須賀ファイターズ</t>
    <rPh sb="0" eb="3">
      <t>ヨコスカ</t>
    </rPh>
    <phoneticPr fontId="1"/>
  </si>
  <si>
    <t>1</t>
    <phoneticPr fontId="1"/>
  </si>
  <si>
    <t>10</t>
    <phoneticPr fontId="1"/>
  </si>
  <si>
    <t>08</t>
    <phoneticPr fontId="1"/>
  </si>
  <si>
    <t>12</t>
    <phoneticPr fontId="1"/>
  </si>
  <si>
    <t>2</t>
    <phoneticPr fontId="1"/>
  </si>
  <si>
    <t>02</t>
    <phoneticPr fontId="1"/>
  </si>
  <si>
    <t>力石（湯）</t>
    <rPh sb="0" eb="2">
      <t>リキイシ</t>
    </rPh>
    <rPh sb="3" eb="4">
      <t>ユ</t>
    </rPh>
    <phoneticPr fontId="1"/>
  </si>
  <si>
    <t>５回コールド</t>
    <rPh sb="1" eb="2">
      <t>カイ</t>
    </rPh>
    <phoneticPr fontId="1"/>
  </si>
  <si>
    <t>宮本（54）、畑木（10）、田中（14）、石田尾（16）、福本（9）ー堀江</t>
    <rPh sb="0" eb="2">
      <t>ミヤモト</t>
    </rPh>
    <rPh sb="7" eb="9">
      <t>ハタギ</t>
    </rPh>
    <rPh sb="14" eb="16">
      <t>タナカ</t>
    </rPh>
    <rPh sb="21" eb="24">
      <t>イシダオ</t>
    </rPh>
    <rPh sb="29" eb="31">
      <t>フクモト</t>
    </rPh>
    <rPh sb="35" eb="37">
      <t>ホリエ</t>
    </rPh>
    <phoneticPr fontId="1"/>
  </si>
  <si>
    <t>阿部（94)、添田(16)ー徳江</t>
    <rPh sb="0" eb="2">
      <t>アベ</t>
    </rPh>
    <rPh sb="7" eb="9">
      <t>ソエダ</t>
    </rPh>
    <rPh sb="14" eb="16">
      <t>トクエ</t>
    </rPh>
    <phoneticPr fontId="1"/>
  </si>
  <si>
    <t>高梨（横）</t>
    <rPh sb="0" eb="2">
      <t>タカナシ</t>
    </rPh>
    <rPh sb="3" eb="4">
      <t>ヨコ</t>
    </rPh>
    <phoneticPr fontId="1"/>
  </si>
  <si>
    <t>藤吉（横）</t>
    <rPh sb="0" eb="2">
      <t>フジヨシ</t>
    </rPh>
    <rPh sb="3" eb="4">
      <t>ヨコ</t>
    </rPh>
    <phoneticPr fontId="1"/>
  </si>
  <si>
    <t>渡邊（横）</t>
    <rPh sb="0" eb="2">
      <t>ワタナベ</t>
    </rPh>
    <rPh sb="3" eb="4">
      <t>ヨコ</t>
    </rPh>
    <phoneticPr fontId="1"/>
  </si>
  <si>
    <t>上妻（伊勢原）</t>
    <rPh sb="0" eb="2">
      <t>コウズマ</t>
    </rPh>
    <rPh sb="3" eb="6">
      <t>イセハラ</t>
    </rPh>
    <phoneticPr fontId="11"/>
  </si>
  <si>
    <t>松本（県連）</t>
    <rPh sb="0" eb="2">
      <t>マツモト</t>
    </rPh>
    <rPh sb="3" eb="5">
      <t>ケンレン</t>
    </rPh>
    <phoneticPr fontId="11"/>
  </si>
  <si>
    <t>福寿（伊勢原）</t>
    <rPh sb="0" eb="2">
      <t>フクジュ</t>
    </rPh>
    <rPh sb="3" eb="6">
      <t>イセハラ</t>
    </rPh>
    <phoneticPr fontId="11"/>
  </si>
  <si>
    <t>綾瀬市立綾瀬中学校（綾瀬）</t>
    <rPh sb="0" eb="3">
      <t>アヤセシ</t>
    </rPh>
    <rPh sb="3" eb="4">
      <t>リツ</t>
    </rPh>
    <rPh sb="4" eb="6">
      <t>アヤセ</t>
    </rPh>
    <rPh sb="6" eb="9">
      <t>チュウガッコウ</t>
    </rPh>
    <rPh sb="10" eb="12">
      <t>アヤセ</t>
    </rPh>
    <phoneticPr fontId="11"/>
  </si>
  <si>
    <t>麻生ベースボールクラブ（川崎）</t>
    <rPh sb="0" eb="2">
      <t>アサオ</t>
    </rPh>
    <rPh sb="12" eb="14">
      <t>カワサキ</t>
    </rPh>
    <phoneticPr fontId="11"/>
  </si>
  <si>
    <t>増田・栄-栄・信國</t>
    <rPh sb="0" eb="2">
      <t>マスダ</t>
    </rPh>
    <rPh sb="3" eb="4">
      <t>サカエ</t>
    </rPh>
    <rPh sb="5" eb="6">
      <t>サカエ</t>
    </rPh>
    <rPh sb="7" eb="8">
      <t>ノブ</t>
    </rPh>
    <rPh sb="8" eb="9">
      <t>クニ</t>
    </rPh>
    <phoneticPr fontId="11"/>
  </si>
  <si>
    <t>似内（川崎）</t>
    <rPh sb="0" eb="1">
      <t>ニ</t>
    </rPh>
    <rPh sb="1" eb="2">
      <t>ナイ</t>
    </rPh>
    <rPh sb="3" eb="5">
      <t>カワサキ</t>
    </rPh>
    <phoneticPr fontId="11"/>
  </si>
  <si>
    <t>荒井(綾瀬）
宮﨑（綾瀬）
井手来美(川崎）</t>
    <rPh sb="0" eb="2">
      <t>アライ</t>
    </rPh>
    <rPh sb="3" eb="5">
      <t>アヤセ</t>
    </rPh>
    <rPh sb="7" eb="9">
      <t>ミヤザキ</t>
    </rPh>
    <rPh sb="10" eb="12">
      <t>アヤセ</t>
    </rPh>
    <rPh sb="14" eb="16">
      <t>イデ</t>
    </rPh>
    <rPh sb="16" eb="18">
      <t>クルミ</t>
    </rPh>
    <rPh sb="19" eb="21">
      <t>カワサキ</t>
    </rPh>
    <phoneticPr fontId="11"/>
  </si>
  <si>
    <t>井手来美・種田-佐藤</t>
    <rPh sb="0" eb="2">
      <t>イデ</t>
    </rPh>
    <rPh sb="2" eb="4">
      <t>クルミ</t>
    </rPh>
    <rPh sb="5" eb="7">
      <t>タネダ</t>
    </rPh>
    <rPh sb="8" eb="10">
      <t>サトウ</t>
    </rPh>
    <phoneticPr fontId="11"/>
  </si>
  <si>
    <t>岸本（県学童）</t>
    <rPh sb="0" eb="2">
      <t>キシモト</t>
    </rPh>
    <rPh sb="3" eb="4">
      <t>ケン</t>
    </rPh>
    <rPh sb="4" eb="6">
      <t>ガクドウ</t>
    </rPh>
    <phoneticPr fontId="11"/>
  </si>
  <si>
    <t>湘南アサヒＢＢＣ（平塚）</t>
    <rPh sb="0" eb="2">
      <t>ショウナン</t>
    </rPh>
    <rPh sb="9" eb="11">
      <t>ヒラツカ</t>
    </rPh>
    <phoneticPr fontId="11"/>
  </si>
  <si>
    <t>横浜メビウスＢＢＣ（横浜）</t>
    <rPh sb="0" eb="2">
      <t>ヨコハマ</t>
    </rPh>
    <rPh sb="10" eb="12">
      <t>ヨコハマ</t>
    </rPh>
    <phoneticPr fontId="11"/>
  </si>
  <si>
    <t>3Ｘ</t>
    <phoneticPr fontId="11"/>
  </si>
  <si>
    <t>林・西盛-古尾谷</t>
    <rPh sb="0" eb="1">
      <t>ハヤシ</t>
    </rPh>
    <rPh sb="2" eb="3">
      <t>ニシ</t>
    </rPh>
    <rPh sb="3" eb="4">
      <t>モリ</t>
    </rPh>
    <rPh sb="5" eb="8">
      <t>フルオヤ</t>
    </rPh>
    <phoneticPr fontId="11"/>
  </si>
  <si>
    <t xml:space="preserve">北井（横浜）
谷口（横浜）
</t>
    <rPh sb="0" eb="2">
      <t>キタイ</t>
    </rPh>
    <rPh sb="3" eb="5">
      <t>ヨコハマ</t>
    </rPh>
    <rPh sb="7" eb="9">
      <t>タニグチ</t>
    </rPh>
    <rPh sb="10" eb="12">
      <t>ヨコハマ</t>
    </rPh>
    <phoneticPr fontId="11"/>
  </si>
  <si>
    <t>秋山（湘西）</t>
    <rPh sb="0" eb="2">
      <t>アキヤマ</t>
    </rPh>
    <rPh sb="3" eb="4">
      <t>ショウ</t>
    </rPh>
    <rPh sb="4" eb="5">
      <t>セイ</t>
    </rPh>
    <phoneticPr fontId="11"/>
  </si>
  <si>
    <t>北井（横浜）</t>
    <rPh sb="0" eb="2">
      <t>キタイ</t>
    </rPh>
    <rPh sb="3" eb="5">
      <t>ヨコハマ</t>
    </rPh>
    <phoneticPr fontId="11"/>
  </si>
  <si>
    <t>野口-北井</t>
    <rPh sb="0" eb="2">
      <t>ノグチ</t>
    </rPh>
    <rPh sb="3" eb="5">
      <t>キタイ</t>
    </rPh>
    <phoneticPr fontId="11"/>
  </si>
  <si>
    <t>足柄台・中井・松田
湘光中学校（南足柄）</t>
    <rPh sb="0" eb="2">
      <t>アシガラ</t>
    </rPh>
    <rPh sb="2" eb="3">
      <t>ダイ</t>
    </rPh>
    <rPh sb="4" eb="6">
      <t>ナカイ</t>
    </rPh>
    <rPh sb="7" eb="9">
      <t>マツダ</t>
    </rPh>
    <rPh sb="10" eb="11">
      <t>ショウ</t>
    </rPh>
    <rPh sb="11" eb="12">
      <t>コウ</t>
    </rPh>
    <rPh sb="12" eb="15">
      <t>チュウガッコウ</t>
    </rPh>
    <rPh sb="16" eb="17">
      <t>ミナミ</t>
    </rPh>
    <rPh sb="17" eb="19">
      <t>アシガラ</t>
    </rPh>
    <phoneticPr fontId="11"/>
  </si>
  <si>
    <t>宮本・山藤-藤川</t>
    <rPh sb="0" eb="2">
      <t>ミヤモト</t>
    </rPh>
    <rPh sb="3" eb="5">
      <t>ヤマフジ</t>
    </rPh>
    <rPh sb="6" eb="8">
      <t>フジカワ</t>
    </rPh>
    <phoneticPr fontId="11"/>
  </si>
  <si>
    <t>松木（南足柄）</t>
    <rPh sb="0" eb="2">
      <t>マツキ</t>
    </rPh>
    <rPh sb="3" eb="4">
      <t>ミナミ</t>
    </rPh>
    <rPh sb="4" eb="6">
      <t>アシガラ</t>
    </rPh>
    <phoneticPr fontId="11"/>
  </si>
  <si>
    <t>樋口(南足柄）</t>
    <rPh sb="0" eb="2">
      <t>ヒグチ</t>
    </rPh>
    <rPh sb="3" eb="4">
      <t>ミナミ</t>
    </rPh>
    <rPh sb="4" eb="6">
      <t>アシガラ</t>
    </rPh>
    <phoneticPr fontId="11"/>
  </si>
  <si>
    <t>樋口・相田-加藤</t>
    <rPh sb="0" eb="2">
      <t>ヒグチ</t>
    </rPh>
    <rPh sb="3" eb="5">
      <t>アイダ</t>
    </rPh>
    <rPh sb="6" eb="8">
      <t>カトウ</t>
    </rPh>
    <phoneticPr fontId="11"/>
  </si>
  <si>
    <t>横須賀市中学校（横須賀）</t>
    <rPh sb="0" eb="4">
      <t>ヨコスカシ</t>
    </rPh>
    <rPh sb="4" eb="7">
      <t>チュウガッコウ</t>
    </rPh>
    <rPh sb="8" eb="11">
      <t>ヨコスカ</t>
    </rPh>
    <phoneticPr fontId="11"/>
  </si>
  <si>
    <t>厚愛クラブ（厚木）</t>
    <rPh sb="0" eb="1">
      <t>アツ</t>
    </rPh>
    <rPh sb="1" eb="2">
      <t>アイ</t>
    </rPh>
    <rPh sb="6" eb="8">
      <t>アツギ</t>
    </rPh>
    <phoneticPr fontId="11"/>
  </si>
  <si>
    <t>生田・佐藤-三浦</t>
    <rPh sb="0" eb="2">
      <t>イクタ</t>
    </rPh>
    <rPh sb="3" eb="5">
      <t>サトウ</t>
    </rPh>
    <rPh sb="6" eb="8">
      <t>ミウラ</t>
    </rPh>
    <phoneticPr fontId="11"/>
  </si>
  <si>
    <t xml:space="preserve">山田（横須賀）
小林（横須賀）
高見澤（厚木）
伊藤（厚木）
</t>
    <rPh sb="0" eb="2">
      <t>ヤマダ</t>
    </rPh>
    <rPh sb="3" eb="6">
      <t>ヨコスカ</t>
    </rPh>
    <rPh sb="8" eb="10">
      <t>コバヤシ</t>
    </rPh>
    <rPh sb="11" eb="14">
      <t>ヨコスカ</t>
    </rPh>
    <rPh sb="16" eb="19">
      <t>タカミザワ</t>
    </rPh>
    <rPh sb="20" eb="22">
      <t>アツギ</t>
    </rPh>
    <rPh sb="24" eb="26">
      <t>イトウ</t>
    </rPh>
    <rPh sb="27" eb="29">
      <t>アツギ</t>
    </rPh>
    <phoneticPr fontId="11"/>
  </si>
  <si>
    <t>武本・坂本・宇田川-坂本・宇田川・坂本</t>
    <rPh sb="0" eb="2">
      <t>タケモト</t>
    </rPh>
    <rPh sb="3" eb="5">
      <t>サカモト</t>
    </rPh>
    <rPh sb="6" eb="9">
      <t>ウダガワ</t>
    </rPh>
    <rPh sb="10" eb="12">
      <t>サカモト</t>
    </rPh>
    <rPh sb="13" eb="16">
      <t>ウダガワ</t>
    </rPh>
    <rPh sb="17" eb="19">
      <t>サカモト</t>
    </rPh>
    <phoneticPr fontId="11"/>
  </si>
  <si>
    <t>大和市立光丘中学校</t>
    <rPh sb="0" eb="3">
      <t>ヤマトシ</t>
    </rPh>
    <rPh sb="3" eb="4">
      <t>リツ</t>
    </rPh>
    <rPh sb="4" eb="5">
      <t>ヒカリ</t>
    </rPh>
    <rPh sb="5" eb="6">
      <t>オカ</t>
    </rPh>
    <rPh sb="6" eb="9">
      <t>チュウガッコウ</t>
    </rPh>
    <phoneticPr fontId="1"/>
  </si>
  <si>
    <t>茅ケ崎市立松林中学校</t>
    <rPh sb="0" eb="5">
      <t>チガサキシリツ</t>
    </rPh>
    <rPh sb="5" eb="7">
      <t>マツバヤシ</t>
    </rPh>
    <rPh sb="7" eb="9">
      <t>チュウガク</t>
    </rPh>
    <rPh sb="9" eb="10">
      <t>コウ</t>
    </rPh>
    <phoneticPr fontId="1"/>
  </si>
  <si>
    <t>42</t>
    <phoneticPr fontId="1"/>
  </si>
  <si>
    <t>14</t>
    <phoneticPr fontId="1"/>
  </si>
  <si>
    <t>34</t>
    <phoneticPr fontId="1"/>
  </si>
  <si>
    <t>52</t>
    <phoneticPr fontId="1"/>
  </si>
  <si>
    <t>6回コルード</t>
    <rPh sb="1" eb="2">
      <t>カイ</t>
    </rPh>
    <phoneticPr fontId="1"/>
  </si>
  <si>
    <t>棚橋、長田（大）山田（茅）</t>
    <rPh sb="0" eb="2">
      <t>タナハシ</t>
    </rPh>
    <rPh sb="3" eb="5">
      <t>ナガタ</t>
    </rPh>
    <rPh sb="6" eb="7">
      <t>ダイ</t>
    </rPh>
    <rPh sb="8" eb="10">
      <t>ヤマダ</t>
    </rPh>
    <rPh sb="11" eb="12">
      <t>チガヤ</t>
    </rPh>
    <phoneticPr fontId="1"/>
  </si>
  <si>
    <t>今井(85)、小野寺(37)ー棚橋</t>
    <rPh sb="0" eb="2">
      <t>イマイ</t>
    </rPh>
    <rPh sb="7" eb="10">
      <t>オノテラ</t>
    </rPh>
    <rPh sb="15" eb="17">
      <t>タナハシ</t>
    </rPh>
    <phoneticPr fontId="1"/>
  </si>
  <si>
    <t>新田(97)、松本(11)ー向川</t>
    <rPh sb="0" eb="1">
      <t>アラ</t>
    </rPh>
    <rPh sb="1" eb="2">
      <t>タ</t>
    </rPh>
    <rPh sb="7" eb="9">
      <t>マツモト</t>
    </rPh>
    <rPh sb="14" eb="16">
      <t>ムカイカワ</t>
    </rPh>
    <phoneticPr fontId="1"/>
  </si>
  <si>
    <t>53</t>
    <phoneticPr fontId="1"/>
  </si>
  <si>
    <t>16</t>
    <phoneticPr fontId="1"/>
  </si>
  <si>
    <t>39</t>
    <phoneticPr fontId="1"/>
  </si>
  <si>
    <t>46</t>
    <phoneticPr fontId="1"/>
  </si>
  <si>
    <t>菅フェニックスクラブ</t>
    <rPh sb="0" eb="1">
      <t>スゲ</t>
    </rPh>
    <phoneticPr fontId="1"/>
  </si>
  <si>
    <t>藤沢市立六会中学校</t>
    <rPh sb="0" eb="4">
      <t>フジサワシリツ</t>
    </rPh>
    <rPh sb="4" eb="6">
      <t>ムツアイ</t>
    </rPh>
    <rPh sb="6" eb="9">
      <t>チュウガッコウ</t>
    </rPh>
    <phoneticPr fontId="1"/>
  </si>
  <si>
    <t>𠮷原(15)、阿部(65)、森田(8)ー志甫</t>
    <rPh sb="0" eb="3">
      <t>ヨシハラ</t>
    </rPh>
    <rPh sb="8" eb="10">
      <t>アベ</t>
    </rPh>
    <rPh sb="15" eb="17">
      <t>モリタ</t>
    </rPh>
    <rPh sb="21" eb="23">
      <t>シウラ</t>
    </rPh>
    <phoneticPr fontId="1"/>
  </si>
  <si>
    <t>生野(74)、内田(15)ー野村</t>
    <rPh sb="0" eb="2">
      <t>イクノ</t>
    </rPh>
    <rPh sb="7" eb="9">
      <t>ウチダ</t>
    </rPh>
    <rPh sb="14" eb="16">
      <t>ノムラ</t>
    </rPh>
    <phoneticPr fontId="1"/>
  </si>
  <si>
    <t>吉濱（藤）</t>
    <rPh sb="0" eb="2">
      <t>ヨシハマ</t>
    </rPh>
    <rPh sb="3" eb="4">
      <t>フジ</t>
    </rPh>
    <phoneticPr fontId="1"/>
  </si>
  <si>
    <t>６回コルード</t>
    <rPh sb="1" eb="2">
      <t>カイ</t>
    </rPh>
    <phoneticPr fontId="1"/>
  </si>
  <si>
    <t>令和５年　７月　２５日</t>
    <rPh sb="0" eb="2">
      <t>レイワ</t>
    </rPh>
    <rPh sb="3" eb="4">
      <t>ネン</t>
    </rPh>
    <rPh sb="6" eb="7">
      <t>ツキ</t>
    </rPh>
    <rPh sb="10" eb="11">
      <t>ニチ</t>
    </rPh>
    <phoneticPr fontId="11"/>
  </si>
  <si>
    <t>松下（綾瀬）</t>
    <rPh sb="0" eb="2">
      <t>マツシタ</t>
    </rPh>
    <rPh sb="3" eb="5">
      <t>アヤセ</t>
    </rPh>
    <phoneticPr fontId="1"/>
  </si>
  <si>
    <t>笠谷（茅ヶ崎）</t>
    <rPh sb="0" eb="2">
      <t>カサヤ</t>
    </rPh>
    <rPh sb="3" eb="6">
      <t>チガサキ</t>
    </rPh>
    <phoneticPr fontId="1"/>
  </si>
  <si>
    <t>小松原（綾瀬）</t>
    <rPh sb="0" eb="3">
      <t>コマツバラ</t>
    </rPh>
    <rPh sb="4" eb="6">
      <t>アヤセ</t>
    </rPh>
    <phoneticPr fontId="1"/>
  </si>
  <si>
    <t>上田（県連）</t>
    <rPh sb="0" eb="2">
      <t>ウエダ</t>
    </rPh>
    <rPh sb="3" eb="5">
      <t>ケンレン</t>
    </rPh>
    <phoneticPr fontId="1"/>
  </si>
  <si>
    <t>出濱（綾瀬）</t>
    <rPh sb="0" eb="2">
      <t>デハマ</t>
    </rPh>
    <rPh sb="3" eb="5">
      <t>アヤセ</t>
    </rPh>
    <phoneticPr fontId="1"/>
  </si>
  <si>
    <t>森（藤沢）</t>
    <rPh sb="0" eb="1">
      <t>モリ</t>
    </rPh>
    <rPh sb="2" eb="4">
      <t>フジサワ</t>
    </rPh>
    <phoneticPr fontId="1"/>
  </si>
  <si>
    <t>長屋（綾瀬）</t>
    <rPh sb="0" eb="2">
      <t>ナガヤ</t>
    </rPh>
    <rPh sb="3" eb="5">
      <t>アヤセ</t>
    </rPh>
    <phoneticPr fontId="1"/>
  </si>
  <si>
    <r>
      <t>井上</t>
    </r>
    <r>
      <rPr>
        <sz val="9"/>
        <rFont val="ＭＳ Ｐ明朝"/>
        <family val="1"/>
        <charset val="128"/>
      </rPr>
      <t>勝</t>
    </r>
    <r>
      <rPr>
        <sz val="11"/>
        <rFont val="ＭＳ Ｐ明朝"/>
        <family val="1"/>
        <charset val="128"/>
      </rPr>
      <t>（綾瀬）</t>
    </r>
    <rPh sb="0" eb="3">
      <t>イノウエカツ</t>
    </rPh>
    <rPh sb="4" eb="6">
      <t>アヤセ</t>
    </rPh>
    <phoneticPr fontId="1"/>
  </si>
  <si>
    <t>本間（綾瀬）</t>
    <rPh sb="0" eb="2">
      <t>ホンマ</t>
    </rPh>
    <rPh sb="3" eb="5">
      <t>アヤセ</t>
    </rPh>
    <phoneticPr fontId="1"/>
  </si>
  <si>
    <t>濱江（綾瀬）</t>
    <rPh sb="0" eb="2">
      <t>ハマエ</t>
    </rPh>
    <rPh sb="3" eb="5">
      <t>アヤセ</t>
    </rPh>
    <phoneticPr fontId="1"/>
  </si>
  <si>
    <t>8</t>
    <phoneticPr fontId="1"/>
  </si>
  <si>
    <t>22</t>
    <phoneticPr fontId="1"/>
  </si>
  <si>
    <t>9</t>
    <phoneticPr fontId="1"/>
  </si>
  <si>
    <t>58</t>
    <phoneticPr fontId="1"/>
  </si>
  <si>
    <t>1</t>
    <phoneticPr fontId="1"/>
  </si>
  <si>
    <t>36</t>
    <phoneticPr fontId="1"/>
  </si>
  <si>
    <t>10</t>
    <phoneticPr fontId="1"/>
  </si>
  <si>
    <t>28</t>
    <phoneticPr fontId="1"/>
  </si>
  <si>
    <t>宮本(42)、久田（16)吉田（幸）（7)平林(8)-吉村、山崎、堀江</t>
    <rPh sb="0" eb="2">
      <t>ミヤモト</t>
    </rPh>
    <rPh sb="7" eb="9">
      <t>ヒサダ</t>
    </rPh>
    <rPh sb="13" eb="15">
      <t>ヨシダ</t>
    </rPh>
    <rPh sb="16" eb="17">
      <t>サチ</t>
    </rPh>
    <rPh sb="21" eb="23">
      <t>ヒラバヤシ</t>
    </rPh>
    <rPh sb="27" eb="29">
      <t>ヨシムラ</t>
    </rPh>
    <rPh sb="30" eb="32">
      <t>ヤマザキ</t>
    </rPh>
    <rPh sb="33" eb="35">
      <t>ホリエ</t>
    </rPh>
    <phoneticPr fontId="1"/>
  </si>
  <si>
    <t>山中(103)、多田(28)ー杉坂</t>
    <rPh sb="0" eb="2">
      <t>ヤマナカ</t>
    </rPh>
    <rPh sb="8" eb="10">
      <t>タダ</t>
    </rPh>
    <rPh sb="15" eb="17">
      <t>スギサカ</t>
    </rPh>
    <phoneticPr fontId="1"/>
  </si>
  <si>
    <t>５回コールド</t>
    <rPh sb="1" eb="2">
      <t>カイ</t>
    </rPh>
    <phoneticPr fontId="1"/>
  </si>
  <si>
    <t>高梨（横）高橋（湯）</t>
    <rPh sb="0" eb="2">
      <t>タカナシ</t>
    </rPh>
    <rPh sb="3" eb="4">
      <t>ヨコ</t>
    </rPh>
    <rPh sb="5" eb="7">
      <t>タカハシ</t>
    </rPh>
    <rPh sb="8" eb="9">
      <t>ユ</t>
    </rPh>
    <phoneticPr fontId="1"/>
  </si>
  <si>
    <t>副士、三木（横）</t>
    <rPh sb="0" eb="2">
      <t>フクシ</t>
    </rPh>
    <rPh sb="3" eb="5">
      <t>ミキ</t>
    </rPh>
    <rPh sb="6" eb="7">
      <t>ヨコ</t>
    </rPh>
    <phoneticPr fontId="1"/>
  </si>
  <si>
    <t>×</t>
    <phoneticPr fontId="1"/>
  </si>
  <si>
    <t>11</t>
    <phoneticPr fontId="1"/>
  </si>
  <si>
    <t>55</t>
    <phoneticPr fontId="1"/>
  </si>
  <si>
    <t>1</t>
    <phoneticPr fontId="1"/>
  </si>
  <si>
    <t>27</t>
    <phoneticPr fontId="1"/>
  </si>
  <si>
    <t>鈴木秦(64)小野寺(25)武田(36)ー棚橋</t>
    <rPh sb="0" eb="2">
      <t>スズキ</t>
    </rPh>
    <rPh sb="2" eb="3">
      <t>シン</t>
    </rPh>
    <rPh sb="7" eb="10">
      <t>オノデラ</t>
    </rPh>
    <rPh sb="14" eb="16">
      <t>タケダ</t>
    </rPh>
    <rPh sb="21" eb="23">
      <t>タナハシ</t>
    </rPh>
    <phoneticPr fontId="1"/>
  </si>
  <si>
    <t>三苫(63)ー志甫</t>
    <rPh sb="0" eb="2">
      <t>ミトマ</t>
    </rPh>
    <rPh sb="7" eb="9">
      <t>シウラ</t>
    </rPh>
    <phoneticPr fontId="1"/>
  </si>
  <si>
    <t>５回コールド</t>
    <rPh sb="1" eb="2">
      <t>カイ</t>
    </rPh>
    <phoneticPr fontId="1"/>
  </si>
  <si>
    <t>小池（大）平井（菅）</t>
    <rPh sb="0" eb="2">
      <t>コイケ</t>
    </rPh>
    <rPh sb="3" eb="4">
      <t>ダイ</t>
    </rPh>
    <rPh sb="5" eb="7">
      <t>ヒライ</t>
    </rPh>
    <rPh sb="8" eb="9">
      <t>スゲ</t>
    </rPh>
    <phoneticPr fontId="1"/>
  </si>
  <si>
    <t>𠮷原（菅）</t>
    <rPh sb="0" eb="3">
      <t>ヨシハラ</t>
    </rPh>
    <rPh sb="4" eb="5">
      <t>スゲ</t>
    </rPh>
    <phoneticPr fontId="1"/>
  </si>
  <si>
    <t>12</t>
    <phoneticPr fontId="1"/>
  </si>
  <si>
    <t>22</t>
    <phoneticPr fontId="1"/>
  </si>
  <si>
    <t>14</t>
    <phoneticPr fontId="1"/>
  </si>
  <si>
    <t>03</t>
    <phoneticPr fontId="1"/>
  </si>
  <si>
    <t>北井(横）</t>
    <rPh sb="0" eb="2">
      <t>キタイ</t>
    </rPh>
    <rPh sb="3" eb="4">
      <t>ヨコ</t>
    </rPh>
    <phoneticPr fontId="1"/>
  </si>
  <si>
    <t>６回コルード</t>
    <rPh sb="1" eb="2">
      <t>カイ</t>
    </rPh>
    <phoneticPr fontId="1"/>
  </si>
  <si>
    <t>５回コルード</t>
    <rPh sb="1" eb="2">
      <t>カイ</t>
    </rPh>
    <phoneticPr fontId="1"/>
  </si>
  <si>
    <t>1×</t>
    <phoneticPr fontId="1"/>
  </si>
  <si>
    <t>野口(48)、佐藤(34)、宮原(5)―北井</t>
    <rPh sb="0" eb="2">
      <t>ノグチ</t>
    </rPh>
    <rPh sb="7" eb="9">
      <t>サトウ</t>
    </rPh>
    <rPh sb="14" eb="16">
      <t>ミヤハラ</t>
    </rPh>
    <rPh sb="20" eb="22">
      <t>キタイ</t>
    </rPh>
    <phoneticPr fontId="1"/>
  </si>
  <si>
    <t>中山(97)、木村(11)ー佐藤</t>
    <phoneticPr fontId="1"/>
  </si>
  <si>
    <t>６回コルード</t>
    <rPh sb="1" eb="2">
      <t>カイ</t>
    </rPh>
    <phoneticPr fontId="1"/>
  </si>
  <si>
    <t>14</t>
    <phoneticPr fontId="1"/>
  </si>
  <si>
    <t>33</t>
    <phoneticPr fontId="1"/>
  </si>
  <si>
    <t>15</t>
    <phoneticPr fontId="1"/>
  </si>
  <si>
    <t>59</t>
    <phoneticPr fontId="1"/>
  </si>
  <si>
    <t>1</t>
    <phoneticPr fontId="1"/>
  </si>
  <si>
    <t>46</t>
    <phoneticPr fontId="1"/>
  </si>
  <si>
    <t>樋口(55)、相田(27)－加藤</t>
    <rPh sb="0" eb="2">
      <t>ヒグチ</t>
    </rPh>
    <rPh sb="7" eb="9">
      <t>アイダ</t>
    </rPh>
    <rPh sb="14" eb="16">
      <t>カトウ</t>
    </rPh>
    <phoneticPr fontId="1"/>
  </si>
  <si>
    <t>梶川(61)、武本(16)、坂本(41)ー宇田川</t>
    <rPh sb="0" eb="2">
      <t>カジカワ</t>
    </rPh>
    <rPh sb="7" eb="9">
      <t>タケモト</t>
    </rPh>
    <rPh sb="14" eb="16">
      <t>サカモト</t>
    </rPh>
    <rPh sb="21" eb="24">
      <t>ウダカワ</t>
    </rPh>
    <phoneticPr fontId="1"/>
  </si>
  <si>
    <t>武本（足）</t>
    <rPh sb="0" eb="2">
      <t>タケモト</t>
    </rPh>
    <rPh sb="3" eb="4">
      <t>アシ</t>
    </rPh>
    <phoneticPr fontId="1"/>
  </si>
  <si>
    <t>前田、宇田川（足）</t>
    <rPh sb="0" eb="2">
      <t>マエダ</t>
    </rPh>
    <rPh sb="3" eb="6">
      <t>ウダガワ</t>
    </rPh>
    <rPh sb="7" eb="8">
      <t>アシ</t>
    </rPh>
    <phoneticPr fontId="1"/>
  </si>
  <si>
    <t>梶川（足）</t>
    <rPh sb="0" eb="2">
      <t>カジカワ</t>
    </rPh>
    <rPh sb="3" eb="4">
      <t>アシ</t>
    </rPh>
    <phoneticPr fontId="1"/>
  </si>
  <si>
    <t>５回コールド</t>
    <rPh sb="1" eb="2">
      <t>カイ</t>
    </rPh>
    <phoneticPr fontId="1"/>
  </si>
  <si>
    <t xml:space="preserve">天気　：　晴れ　 </t>
    <rPh sb="0" eb="2">
      <t>テンキ</t>
    </rPh>
    <rPh sb="5" eb="6">
      <t>ハ</t>
    </rPh>
    <phoneticPr fontId="1"/>
  </si>
  <si>
    <t>北園（伊勢原）</t>
    <rPh sb="0" eb="2">
      <t>キタゾノ</t>
    </rPh>
    <rPh sb="3" eb="6">
      <t>イセハラ</t>
    </rPh>
    <phoneticPr fontId="1"/>
  </si>
  <si>
    <t>鯉沼（綾瀬）</t>
    <rPh sb="0" eb="2">
      <t>コイヌマ</t>
    </rPh>
    <rPh sb="3" eb="5">
      <t>アヤセ</t>
    </rPh>
    <phoneticPr fontId="1"/>
  </si>
  <si>
    <t>江藤（県連）</t>
    <rPh sb="0" eb="2">
      <t>エトウ</t>
    </rPh>
    <rPh sb="3" eb="5">
      <t>ケンレン</t>
    </rPh>
    <phoneticPr fontId="1"/>
  </si>
  <si>
    <t>稲村（綾瀬）</t>
    <rPh sb="0" eb="2">
      <t>イナムラ</t>
    </rPh>
    <rPh sb="3" eb="5">
      <t>アヤセ</t>
    </rPh>
    <phoneticPr fontId="1"/>
  </si>
  <si>
    <t>壷井（学童）</t>
    <rPh sb="0" eb="2">
      <t>ツボイ</t>
    </rPh>
    <rPh sb="3" eb="5">
      <t>ガクドウ</t>
    </rPh>
    <phoneticPr fontId="1"/>
  </si>
  <si>
    <t>宮島（綾瀬）</t>
    <rPh sb="0" eb="2">
      <t>ミヤジマ</t>
    </rPh>
    <rPh sb="3" eb="5">
      <t>アヤセ</t>
    </rPh>
    <phoneticPr fontId="1"/>
  </si>
  <si>
    <t>本間（綾瀬）</t>
    <rPh sb="0" eb="2">
      <t>ホンマ</t>
    </rPh>
    <rPh sb="3" eb="5">
      <t>アヤセ</t>
    </rPh>
    <phoneticPr fontId="1"/>
  </si>
  <si>
    <r>
      <t>井上</t>
    </r>
    <r>
      <rPr>
        <sz val="9"/>
        <rFont val="ＭＳ Ｐ明朝"/>
        <family val="1"/>
        <charset val="128"/>
      </rPr>
      <t>久</t>
    </r>
    <r>
      <rPr>
        <sz val="11"/>
        <rFont val="ＭＳ Ｐ明朝"/>
        <family val="1"/>
        <charset val="128"/>
      </rPr>
      <t>（綾瀬）</t>
    </r>
    <rPh sb="0" eb="2">
      <t>イノウエ</t>
    </rPh>
    <rPh sb="4" eb="6">
      <t>アヤセ</t>
    </rPh>
    <phoneticPr fontId="1"/>
  </si>
  <si>
    <t>長屋（綾瀬）</t>
    <rPh sb="0" eb="2">
      <t>ナガヤ</t>
    </rPh>
    <rPh sb="3" eb="5">
      <t>アヤセ</t>
    </rPh>
    <phoneticPr fontId="1"/>
  </si>
  <si>
    <t>8</t>
    <phoneticPr fontId="1"/>
  </si>
  <si>
    <t>55</t>
    <phoneticPr fontId="1"/>
  </si>
  <si>
    <t xml:space="preserve"> </t>
    <phoneticPr fontId="1"/>
  </si>
  <si>
    <t>10</t>
    <phoneticPr fontId="1"/>
  </si>
  <si>
    <t>53</t>
    <phoneticPr fontId="1"/>
  </si>
  <si>
    <t>佐藤（横）</t>
    <rPh sb="0" eb="2">
      <t>サトウ</t>
    </rPh>
    <rPh sb="3" eb="4">
      <t>ヨコ</t>
    </rPh>
    <phoneticPr fontId="1"/>
  </si>
  <si>
    <t>佐藤（横）高見澤（厚）</t>
    <rPh sb="0" eb="2">
      <t>サトウ</t>
    </rPh>
    <rPh sb="3" eb="4">
      <t>ヨコ</t>
    </rPh>
    <rPh sb="5" eb="8">
      <t>タカミザワ</t>
    </rPh>
    <rPh sb="9" eb="10">
      <t>アツ</t>
    </rPh>
    <phoneticPr fontId="1"/>
  </si>
  <si>
    <t>11</t>
    <phoneticPr fontId="1"/>
  </si>
  <si>
    <t>15</t>
    <phoneticPr fontId="1"/>
  </si>
  <si>
    <t>12</t>
    <phoneticPr fontId="1"/>
  </si>
  <si>
    <t>55</t>
    <phoneticPr fontId="1"/>
  </si>
  <si>
    <t>×</t>
    <phoneticPr fontId="1"/>
  </si>
  <si>
    <t>1</t>
    <phoneticPr fontId="1"/>
  </si>
  <si>
    <t>40</t>
    <phoneticPr fontId="1"/>
  </si>
  <si>
    <t>白井、今村（横）平山、上条（菅）</t>
    <rPh sb="0" eb="2">
      <t>シライ</t>
    </rPh>
    <rPh sb="3" eb="5">
      <t>イマムラ</t>
    </rPh>
    <rPh sb="6" eb="7">
      <t>ヨコ</t>
    </rPh>
    <rPh sb="8" eb="10">
      <t>ヒラヤマ</t>
    </rPh>
    <rPh sb="11" eb="13">
      <t>カミジョウ</t>
    </rPh>
    <rPh sb="14" eb="15">
      <t>スゲ</t>
    </rPh>
    <phoneticPr fontId="1"/>
  </si>
  <si>
    <t>小松（横）</t>
    <rPh sb="0" eb="2">
      <t>コマツ</t>
    </rPh>
    <rPh sb="3" eb="4">
      <t>ヨコ</t>
    </rPh>
    <phoneticPr fontId="1"/>
  </si>
  <si>
    <t>猪又、(53)𠮷原(33)、森田(20)、阿野(18)－志浦</t>
    <rPh sb="0" eb="2">
      <t>イノマタ</t>
    </rPh>
    <rPh sb="7" eb="10">
      <t>ヨシワラ</t>
    </rPh>
    <rPh sb="15" eb="17">
      <t>モリタ</t>
    </rPh>
    <rPh sb="22" eb="24">
      <t>アノ</t>
    </rPh>
    <rPh sb="29" eb="30">
      <t>シ</t>
    </rPh>
    <rPh sb="30" eb="31">
      <t>ウラ</t>
    </rPh>
    <phoneticPr fontId="1"/>
  </si>
  <si>
    <t>梶川(19)、坂本(62)、武本(23)、宇田川(5)－宇田川、坂本</t>
    <rPh sb="0" eb="2">
      <t>カジカワ</t>
    </rPh>
    <rPh sb="7" eb="9">
      <t>サカモト</t>
    </rPh>
    <rPh sb="14" eb="16">
      <t>タケモト</t>
    </rPh>
    <rPh sb="21" eb="24">
      <t>ウダガワ</t>
    </rPh>
    <rPh sb="28" eb="31">
      <t>ウダガワ</t>
    </rPh>
    <rPh sb="32" eb="34">
      <t>サカモト</t>
    </rPh>
    <phoneticPr fontId="1"/>
  </si>
  <si>
    <t>13</t>
    <phoneticPr fontId="1"/>
  </si>
  <si>
    <t>30</t>
    <phoneticPr fontId="1"/>
  </si>
  <si>
    <t>野口(11)、植村(99)－北井</t>
    <rPh sb="7" eb="9">
      <t>ウエムラ</t>
    </rPh>
    <phoneticPr fontId="1"/>
  </si>
  <si>
    <t>横浜メビウスベスーボルクラブ</t>
    <rPh sb="0" eb="2">
      <t>ヨコハマ</t>
    </rPh>
    <phoneticPr fontId="1"/>
  </si>
  <si>
    <t>横浜クラブ</t>
    <rPh sb="0" eb="2">
      <t>ヨコハマ</t>
    </rPh>
    <phoneticPr fontId="1"/>
  </si>
  <si>
    <t>植村　公佑内野手（横浜メビウス）</t>
    <rPh sb="0" eb="2">
      <t>ウエムラ</t>
    </rPh>
    <rPh sb="3" eb="4">
      <t>コウ</t>
    </rPh>
    <rPh sb="4" eb="5">
      <t>ユウ</t>
    </rPh>
    <rPh sb="5" eb="8">
      <t>ナイヤシュ</t>
    </rPh>
    <rPh sb="9" eb="10">
      <t>ヨコ</t>
    </rPh>
    <rPh sb="10" eb="11">
      <t>ハマ</t>
    </rPh>
    <phoneticPr fontId="1"/>
  </si>
  <si>
    <t>渡邊　優里斗内野手（横浜クラブ）</t>
    <rPh sb="0" eb="2">
      <t>ワタナベ</t>
    </rPh>
    <rPh sb="3" eb="4">
      <t>ユウ</t>
    </rPh>
    <rPh sb="4" eb="5">
      <t>サト</t>
    </rPh>
    <rPh sb="5" eb="6">
      <t>ト</t>
    </rPh>
    <rPh sb="6" eb="9">
      <t>ナイヤシュ</t>
    </rPh>
    <rPh sb="10" eb="12">
      <t>ヨコハマ</t>
    </rPh>
    <phoneticPr fontId="1"/>
  </si>
  <si>
    <t>横浜メビウスベスーボルークラブ</t>
    <rPh sb="0" eb="2">
      <t>ヨコハマ</t>
    </rPh>
    <phoneticPr fontId="1"/>
  </si>
  <si>
    <t>成宮（横メ）</t>
    <rPh sb="0" eb="2">
      <t>ナリミヤ</t>
    </rPh>
    <rPh sb="3" eb="4">
      <t>ヨコ</t>
    </rPh>
    <phoneticPr fontId="1"/>
  </si>
  <si>
    <t>15</t>
    <phoneticPr fontId="1"/>
  </si>
  <si>
    <t>25</t>
    <phoneticPr fontId="1"/>
  </si>
  <si>
    <t>1</t>
    <phoneticPr fontId="1"/>
  </si>
  <si>
    <t>55</t>
    <phoneticPr fontId="1"/>
  </si>
  <si>
    <t>野口(89)、佐藤(17)－北井</t>
    <rPh sb="0" eb="2">
      <t>ノグチ</t>
    </rPh>
    <rPh sb="7" eb="9">
      <t>サトウ</t>
    </rPh>
    <rPh sb="14" eb="16">
      <t>キタイ</t>
    </rPh>
    <phoneticPr fontId="1"/>
  </si>
  <si>
    <t>福本(56)、畑木(31),吉村(7)、宮原(22)－堀江</t>
    <rPh sb="0" eb="2">
      <t>フクモト</t>
    </rPh>
    <rPh sb="7" eb="8">
      <t>ハタ</t>
    </rPh>
    <rPh sb="8" eb="9">
      <t>キ</t>
    </rPh>
    <rPh sb="14" eb="16">
      <t>ヨシムラ</t>
    </rPh>
    <rPh sb="20" eb="22">
      <t>ミヤハラ</t>
    </rPh>
    <rPh sb="27" eb="29">
      <t>ホリエ</t>
    </rPh>
    <phoneticPr fontId="1"/>
  </si>
  <si>
    <t>宮本光(18)、吉田(10)、久田(19)、畑木(7)、田中(16)、渡邊(9)、吉田(20)、石田尾(6)－山﨑、吉村</t>
    <rPh sb="0" eb="2">
      <t>ミヤモト</t>
    </rPh>
    <rPh sb="2" eb="3">
      <t>ヒカリ</t>
    </rPh>
    <rPh sb="8" eb="10">
      <t>ヨシダ</t>
    </rPh>
    <rPh sb="15" eb="17">
      <t>ヒサダ</t>
    </rPh>
    <rPh sb="22" eb="24">
      <t>ハタギ</t>
    </rPh>
    <rPh sb="28" eb="30">
      <t>タナカ</t>
    </rPh>
    <rPh sb="35" eb="37">
      <t>ワタナベ</t>
    </rPh>
    <rPh sb="41" eb="43">
      <t>ヨシダ</t>
    </rPh>
    <rPh sb="48" eb="51">
      <t>イシダオ</t>
    </rPh>
    <rPh sb="55" eb="57">
      <t>ヤマザキ</t>
    </rPh>
    <rPh sb="58" eb="60">
      <t>ヨシムラ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</si>
</sst>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h&quot;時間&quot;mm&quot;分&quot;"/>
    <numFmt numFmtId="179" formatCode="h&quot;時&quot;mm&quot;分&quot;;@"/>
  </numFmts>
  <fonts count="53">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6"/>
      <color theme="1"/>
      <name val="HGP明朝B"/>
      <family val="1"/>
      <charset val="128"/>
    </font>
    <font>
      <sz val="16"/>
      <color theme="1"/>
      <name val="ＭＳ Ｐゴシック"/>
      <family val="2"/>
      <charset val="128"/>
      <scheme val="minor"/>
    </font>
    <font>
      <b/>
      <sz val="11"/>
      <color theme="1"/>
      <name val="HGP明朝B"/>
      <family val="1"/>
      <charset val="128"/>
    </font>
    <font>
      <sz val="10"/>
      <color theme="1"/>
      <name val="HGP明朝B"/>
      <family val="1"/>
      <charset val="128"/>
    </font>
    <font>
      <sz val="9"/>
      <color theme="1"/>
      <name val="HGP明朝B"/>
      <family val="1"/>
      <charset val="128"/>
    </font>
    <font>
      <sz val="12"/>
      <color theme="1"/>
      <name val="HGP明朝B"/>
      <family val="1"/>
      <charset val="128"/>
    </font>
    <font>
      <sz val="11"/>
      <name val="ＭＳ Ｐ明朝"/>
      <family val="1"/>
      <charset val="128"/>
    </font>
    <font>
      <b/>
      <sz val="16"/>
      <name val="ＭＳ Ｐ明朝"/>
      <family val="1"/>
      <charset val="128"/>
    </font>
    <font>
      <sz val="6"/>
      <name val="ＭＳ Ｐゴシック"/>
      <family val="3"/>
      <charset val="128"/>
    </font>
    <font>
      <b/>
      <sz val="12"/>
      <name val="ＭＳ Ｐ明朝"/>
      <family val="1"/>
      <charset val="128"/>
    </font>
    <font>
      <sz val="12"/>
      <name val="ＭＳ Ｐ明朝"/>
      <family val="1"/>
      <charset val="128"/>
    </font>
    <font>
      <sz val="10"/>
      <name val="ＭＳ Ｐ明朝"/>
      <family val="1"/>
      <charset val="128"/>
    </font>
    <font>
      <sz val="8"/>
      <name val="ＭＳ Ｐ明朝"/>
      <family val="1"/>
      <charset val="128"/>
    </font>
    <font>
      <b/>
      <sz val="12"/>
      <color theme="1"/>
      <name val="HGP明朝B"/>
      <family val="1"/>
      <charset val="128"/>
    </font>
    <font>
      <sz val="6"/>
      <name val="ＭＳ Ｐゴシック"/>
      <family val="3"/>
      <charset val="128"/>
      <scheme val="minor"/>
    </font>
    <font>
      <sz val="8"/>
      <color theme="1"/>
      <name val="HGP明朝B"/>
      <family val="1"/>
      <charset val="128"/>
    </font>
    <font>
      <sz val="9"/>
      <name val="ＭＳ Ｐ明朝"/>
      <family val="1"/>
      <charset val="128"/>
    </font>
    <font>
      <sz val="20"/>
      <color theme="1"/>
      <name val="HGP明朝E"/>
      <family val="1"/>
      <charset val="128"/>
    </font>
    <font>
      <sz val="20"/>
      <color theme="1"/>
      <name val="ＭＳ Ｐゴシック"/>
      <family val="2"/>
      <charset val="128"/>
      <scheme val="minor"/>
    </font>
    <font>
      <sz val="16"/>
      <color theme="1"/>
      <name val="HGP明朝E"/>
      <family val="1"/>
      <charset val="128"/>
    </font>
    <font>
      <sz val="12"/>
      <color theme="1"/>
      <name val="HGP明朝E"/>
      <family val="1"/>
      <charset val="128"/>
    </font>
    <font>
      <sz val="11"/>
      <color theme="1"/>
      <name val="HGP明朝E"/>
      <family val="1"/>
      <charset val="128"/>
    </font>
    <font>
      <sz val="14"/>
      <color theme="1"/>
      <name val="HGP明朝E"/>
      <family val="1"/>
      <charset val="128"/>
    </font>
    <font>
      <b/>
      <sz val="14"/>
      <color theme="1"/>
      <name val="HGP明朝E"/>
      <family val="1"/>
      <charset val="128"/>
    </font>
    <font>
      <sz val="14"/>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HGS明朝B"/>
      <family val="1"/>
      <charset val="128"/>
    </font>
    <font>
      <sz val="10"/>
      <name val="HGP明朝B"/>
      <family val="1"/>
      <charset val="128"/>
    </font>
    <font>
      <sz val="11"/>
      <name val="ＭＳ Ｐゴシック"/>
      <family val="2"/>
      <charset val="128"/>
      <scheme val="minor"/>
    </font>
    <font>
      <sz val="11"/>
      <name val="ＭＳ Ｐゴシック"/>
      <family val="3"/>
      <charset val="128"/>
    </font>
    <font>
      <sz val="7"/>
      <name val="ＭＳ Ｐ明朝"/>
      <family val="1"/>
      <charset val="128"/>
    </font>
    <font>
      <b/>
      <sz val="10"/>
      <color theme="1"/>
      <name val="HGP明朝B"/>
      <family val="1"/>
      <charset val="128"/>
    </font>
    <font>
      <sz val="12"/>
      <color rgb="FFFF0000"/>
      <name val="HGP明朝B"/>
      <family val="1"/>
      <charset val="128"/>
    </font>
    <font>
      <sz val="9"/>
      <color theme="1"/>
      <name val="HGS明朝B"/>
      <family val="1"/>
      <charset val="128"/>
    </font>
    <font>
      <sz val="10"/>
      <name val="ＭＳ Ｐゴシック"/>
      <family val="2"/>
      <charset val="128"/>
      <scheme val="minor"/>
    </font>
    <font>
      <sz val="12"/>
      <name val="Yu Gothic"/>
      <family val="3"/>
      <charset val="128"/>
    </font>
    <font>
      <sz val="11"/>
      <color theme="1"/>
      <name val="HGS明朝B"/>
      <family val="1"/>
      <charset val="128"/>
    </font>
    <font>
      <sz val="11"/>
      <color rgb="FFFF0000"/>
      <name val="HGP明朝B"/>
      <family val="1"/>
      <charset val="128"/>
    </font>
    <font>
      <sz val="11"/>
      <name val="HGP明朝B"/>
      <family val="1"/>
      <charset val="128"/>
    </font>
    <font>
      <sz val="14"/>
      <color theme="1"/>
      <name val="HGP明朝B"/>
      <family val="1"/>
      <charset val="128"/>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2"/>
      <color rgb="FFFF0000"/>
      <name val="HGP明朝B"/>
      <family val="1"/>
      <charset val="128"/>
    </font>
    <font>
      <b/>
      <sz val="14"/>
      <color theme="1"/>
      <name val="HGP明朝B"/>
      <family val="1"/>
      <charset val="128"/>
    </font>
    <font>
      <b/>
      <sz val="16"/>
      <color theme="1"/>
      <name val="HGP明朝B"/>
      <family val="1"/>
      <charset val="128"/>
    </font>
    <font>
      <sz val="10"/>
      <name val="ＭＳ Ｐゴシック"/>
      <family val="3"/>
      <charset val="128"/>
    </font>
    <font>
      <b/>
      <sz val="10"/>
      <name val="HGP明朝B"/>
      <family val="1"/>
      <charset val="128"/>
    </font>
    <font>
      <b/>
      <sz val="11"/>
      <color theme="1"/>
      <name val="ＭＳ Ｐゴシック"/>
      <family val="2"/>
      <charset val="128"/>
      <scheme val="minor"/>
    </font>
  </fonts>
  <fills count="2">
    <fill>
      <patternFill patternType="none"/>
    </fill>
    <fill>
      <patternFill patternType="gray125"/>
    </fill>
  </fills>
  <borders count="7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style="medium">
        <color rgb="FFFF0000"/>
      </left>
      <right/>
      <top style="thin">
        <color indexed="64"/>
      </top>
      <bottom/>
      <diagonal/>
    </border>
    <border>
      <left style="medium">
        <color rgb="FFFF0000"/>
      </left>
      <right/>
      <top/>
      <bottom/>
      <diagonal/>
    </border>
    <border>
      <left/>
      <right style="medium">
        <color rgb="FFFF0000"/>
      </right>
      <top style="thin">
        <color indexed="64"/>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rgb="FFFF0000"/>
      </right>
      <top/>
      <bottom style="medium">
        <color rgb="FFFF0000"/>
      </bottom>
      <diagonal/>
    </border>
    <border>
      <left/>
      <right/>
      <top/>
      <bottom style="medium">
        <color rgb="FFFF0000"/>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medium">
        <color rgb="FFFF0000"/>
      </left>
      <right/>
      <top style="dotted">
        <color indexed="64"/>
      </top>
      <bottom style="thin">
        <color auto="1"/>
      </bottom>
      <diagonal/>
    </border>
    <border>
      <left style="dotted">
        <color indexed="64"/>
      </left>
      <right/>
      <top/>
      <bottom/>
      <diagonal/>
    </border>
    <border>
      <left/>
      <right style="dotted">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auto="1"/>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style="medium">
        <color rgb="FFFF0000"/>
      </left>
      <right/>
      <top style="hair">
        <color indexed="64"/>
      </top>
      <bottom style="thin">
        <color auto="1"/>
      </bottom>
      <diagonal/>
    </border>
    <border>
      <left style="medium">
        <color rgb="FFFF0000"/>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rgb="FFFF0000"/>
      </right>
      <top style="hair">
        <color indexed="64"/>
      </top>
      <bottom style="thin">
        <color auto="1"/>
      </bottom>
      <diagonal/>
    </border>
    <border>
      <left style="medium">
        <color rgb="FFFF0000"/>
      </left>
      <right/>
      <top/>
      <bottom style="hair">
        <color indexed="64"/>
      </bottom>
      <diagonal/>
    </border>
    <border>
      <left/>
      <right style="medium">
        <color rgb="FFFF0000"/>
      </right>
      <top/>
      <bottom style="hair">
        <color indexed="64"/>
      </bottom>
      <diagonal/>
    </border>
    <border>
      <left style="medium">
        <color rgb="FFFF0000"/>
      </left>
      <right/>
      <top style="hair">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0" fontId="33" fillId="0" borderId="0"/>
    <xf numFmtId="0" fontId="33" fillId="0" borderId="0">
      <alignment vertical="center"/>
    </xf>
  </cellStyleXfs>
  <cellXfs count="7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lignment vertical="center"/>
    </xf>
    <xf numFmtId="0" fontId="2" fillId="0" borderId="6" xfId="0" applyFont="1" applyBorder="1">
      <alignment vertical="center"/>
    </xf>
    <xf numFmtId="20" fontId="2" fillId="0" borderId="0" xfId="0" applyNumberFormat="1" applyFont="1" applyAlignment="1">
      <alignment horizontal="center" vertical="center"/>
    </xf>
    <xf numFmtId="0" fontId="0" fillId="0" borderId="0" xfId="0" applyAlignment="1">
      <alignment horizontal="center" vertical="center"/>
    </xf>
    <xf numFmtId="176" fontId="2" fillId="0" borderId="3" xfId="0" applyNumberFormat="1" applyFon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left" vertical="center"/>
    </xf>
    <xf numFmtId="176" fontId="2" fillId="0" borderId="0" xfId="0" applyNumberFormat="1" applyFont="1" applyAlignment="1">
      <alignment horizontal="center" vertical="center" shrinkToFit="1"/>
    </xf>
    <xf numFmtId="176" fontId="0" fillId="0" borderId="4" xfId="0" applyNumberFormat="1" applyBorder="1" applyAlignment="1">
      <alignment horizontal="center" vertical="center" shrinkToFit="1"/>
    </xf>
    <xf numFmtId="0" fontId="0" fillId="0" borderId="6" xfId="0" applyBorder="1" applyAlignment="1">
      <alignment horizontal="center" vertical="center"/>
    </xf>
    <xf numFmtId="0" fontId="2" fillId="0" borderId="5" xfId="0" applyFont="1" applyBorder="1" applyAlignment="1">
      <alignment horizontal="center" vertical="center"/>
    </xf>
    <xf numFmtId="176" fontId="2" fillId="0" borderId="2" xfId="0" applyNumberFormat="1" applyFont="1" applyBorder="1" applyAlignment="1">
      <alignment horizontal="center" vertical="center" shrinkToFit="1"/>
    </xf>
    <xf numFmtId="20" fontId="2" fillId="0" borderId="5" xfId="0" applyNumberFormat="1" applyFont="1" applyBorder="1" applyAlignment="1">
      <alignment horizontal="center" vertical="center"/>
    </xf>
    <xf numFmtId="0" fontId="2" fillId="0" borderId="3" xfId="0" applyFont="1" applyBorder="1">
      <alignment vertical="center"/>
    </xf>
    <xf numFmtId="0" fontId="2" fillId="0" borderId="8" xfId="0" applyFont="1" applyBorder="1">
      <alignment vertical="center"/>
    </xf>
    <xf numFmtId="0" fontId="6" fillId="0" borderId="0" xfId="0" applyFont="1" applyAlignment="1">
      <alignment horizontal="center" vertical="center"/>
    </xf>
    <xf numFmtId="0" fontId="7" fillId="0" borderId="0" xfId="0" applyFont="1">
      <alignment vertical="center"/>
    </xf>
    <xf numFmtId="0" fontId="2" fillId="0" borderId="0" xfId="0" applyFont="1" applyAlignment="1">
      <alignment horizontal="center" vertical="center" textRotation="255" wrapText="1"/>
    </xf>
    <xf numFmtId="0" fontId="2" fillId="0" borderId="0" xfId="0" applyFont="1" applyAlignment="1">
      <alignment horizontal="center" vertical="center" textRotation="255"/>
    </xf>
    <xf numFmtId="0" fontId="2" fillId="0" borderId="0" xfId="0" applyFont="1" applyAlignment="1">
      <alignment horizontal="center" vertical="top" textRotation="255"/>
    </xf>
    <xf numFmtId="0" fontId="2" fillId="0" borderId="26" xfId="0" applyFont="1" applyBorder="1">
      <alignment vertical="center"/>
    </xf>
    <xf numFmtId="0" fontId="2" fillId="0" borderId="27" xfId="0" applyFont="1" applyBorder="1">
      <alignment vertical="center"/>
    </xf>
    <xf numFmtId="0" fontId="2" fillId="0" borderId="29" xfId="0" applyFont="1" applyBorder="1">
      <alignment vertical="center"/>
    </xf>
    <xf numFmtId="0" fontId="8" fillId="0" borderId="0" xfId="0" applyFont="1">
      <alignment vertical="center"/>
    </xf>
    <xf numFmtId="0" fontId="8" fillId="0" borderId="30" xfId="0" applyFont="1" applyBorder="1">
      <alignment vertical="center"/>
    </xf>
    <xf numFmtId="0" fontId="8" fillId="0" borderId="27" xfId="0" applyFont="1" applyBorder="1">
      <alignment vertical="center"/>
    </xf>
    <xf numFmtId="0" fontId="8" fillId="0" borderId="8" xfId="0" applyFont="1" applyBorder="1">
      <alignment vertical="center"/>
    </xf>
    <xf numFmtId="0" fontId="8" fillId="0" borderId="31" xfId="0" applyFont="1" applyBorder="1">
      <alignment vertical="center"/>
    </xf>
    <xf numFmtId="0" fontId="8" fillId="0" borderId="32" xfId="0" applyFont="1" applyBorder="1">
      <alignment vertical="center"/>
    </xf>
    <xf numFmtId="176" fontId="2" fillId="0" borderId="33" xfId="0" applyNumberFormat="1" applyFont="1" applyBorder="1" applyAlignment="1">
      <alignment horizontal="center" vertical="center" shrinkToFit="1"/>
    </xf>
    <xf numFmtId="176" fontId="2" fillId="0" borderId="34" xfId="0" applyNumberFormat="1" applyFont="1" applyBorder="1" applyAlignment="1">
      <alignment horizontal="center" vertical="center" shrinkToFit="1"/>
    </xf>
    <xf numFmtId="176" fontId="0" fillId="0" borderId="34" xfId="0" applyNumberFormat="1" applyBorder="1" applyAlignment="1">
      <alignment horizontal="center" vertical="center" shrinkToFit="1"/>
    </xf>
    <xf numFmtId="176" fontId="0" fillId="0" borderId="35" xfId="0" applyNumberFormat="1" applyBorder="1" applyAlignment="1">
      <alignment horizontal="center" vertical="center" shrinkToFit="1"/>
    </xf>
    <xf numFmtId="0" fontId="2" fillId="0" borderId="27" xfId="0" applyFont="1" applyBorder="1" applyAlignment="1">
      <alignment horizontal="center" vertical="center"/>
    </xf>
    <xf numFmtId="20" fontId="2" fillId="0" borderId="27" xfId="0" applyNumberFormat="1" applyFont="1" applyBorder="1" applyAlignment="1">
      <alignment horizontal="center" vertical="center"/>
    </xf>
    <xf numFmtId="49" fontId="9" fillId="0" borderId="0" xfId="0" applyNumberFormat="1" applyFont="1">
      <alignment vertical="center"/>
    </xf>
    <xf numFmtId="49" fontId="13" fillId="0" borderId="0" xfId="0" applyNumberFormat="1" applyFont="1">
      <alignment vertical="center"/>
    </xf>
    <xf numFmtId="49" fontId="9" fillId="0" borderId="17" xfId="0" applyNumberFormat="1" applyFont="1" applyBorder="1">
      <alignment vertical="center"/>
    </xf>
    <xf numFmtId="49" fontId="9" fillId="0" borderId="9" xfId="0" applyNumberFormat="1" applyFont="1" applyBorder="1">
      <alignment vertical="center"/>
    </xf>
    <xf numFmtId="49" fontId="13" fillId="0" borderId="9" xfId="0" applyNumberFormat="1" applyFont="1" applyBorder="1" applyAlignment="1">
      <alignment horizontal="center" vertical="center"/>
    </xf>
    <xf numFmtId="49" fontId="13" fillId="0" borderId="21"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21" xfId="0" applyFont="1" applyBorder="1" applyAlignment="1">
      <alignment horizontal="center" vertical="center"/>
    </xf>
    <xf numFmtId="0" fontId="13" fillId="0" borderId="1" xfId="0" applyFont="1" applyBorder="1" applyAlignment="1">
      <alignment horizontal="center" vertical="center"/>
    </xf>
    <xf numFmtId="49" fontId="14" fillId="0" borderId="38" xfId="0" applyNumberFormat="1" applyFont="1" applyBorder="1">
      <alignment vertical="center"/>
    </xf>
    <xf numFmtId="49" fontId="14" fillId="0" borderId="39" xfId="0" applyNumberFormat="1" applyFont="1" applyBorder="1">
      <alignment vertical="center"/>
    </xf>
    <xf numFmtId="49" fontId="9" fillId="0" borderId="40" xfId="0" applyNumberFormat="1" applyFont="1" applyBorder="1">
      <alignment vertical="center"/>
    </xf>
    <xf numFmtId="0" fontId="2" fillId="0" borderId="33" xfId="0" applyFont="1" applyBorder="1">
      <alignment vertical="center"/>
    </xf>
    <xf numFmtId="0" fontId="2" fillId="0" borderId="34" xfId="0" applyFont="1" applyBorder="1">
      <alignment vertical="center"/>
    </xf>
    <xf numFmtId="0" fontId="6" fillId="0" borderId="27" xfId="0" applyFont="1" applyBorder="1">
      <alignment vertical="center"/>
    </xf>
    <xf numFmtId="0" fontId="6" fillId="0" borderId="29" xfId="0" applyFont="1" applyBorder="1">
      <alignment vertical="center"/>
    </xf>
    <xf numFmtId="0" fontId="6" fillId="0" borderId="28" xfId="0" applyFont="1" applyBorder="1">
      <alignment vertical="center"/>
    </xf>
    <xf numFmtId="0" fontId="8" fillId="0" borderId="46" xfId="0" applyFont="1" applyBorder="1">
      <alignment vertical="center"/>
    </xf>
    <xf numFmtId="0" fontId="8" fillId="0" borderId="45" xfId="0" applyFont="1" applyBorder="1">
      <alignment vertical="center"/>
    </xf>
    <xf numFmtId="0" fontId="6" fillId="0" borderId="33" xfId="0" applyFont="1" applyBorder="1">
      <alignment vertical="center"/>
    </xf>
    <xf numFmtId="0" fontId="2" fillId="0" borderId="35" xfId="0" applyFont="1" applyBorder="1">
      <alignment vertical="center"/>
    </xf>
    <xf numFmtId="0" fontId="2" fillId="0" borderId="0" xfId="0" applyFont="1" applyAlignment="1">
      <alignment horizontal="center" vertical="top" textRotation="255" wrapText="1"/>
    </xf>
    <xf numFmtId="0" fontId="2" fillId="0" borderId="0" xfId="0" applyFont="1" applyAlignment="1">
      <alignment horizontal="center" vertical="center" shrinkToFit="1"/>
    </xf>
    <xf numFmtId="0" fontId="6" fillId="0" borderId="0" xfId="0" applyFont="1" applyAlignment="1">
      <alignment horizontal="center" vertical="center" shrinkToFit="1"/>
    </xf>
    <xf numFmtId="49" fontId="9" fillId="0" borderId="38" xfId="0" applyNumberFormat="1" applyFont="1" applyBorder="1">
      <alignment vertical="center"/>
    </xf>
    <xf numFmtId="49" fontId="9" fillId="0" borderId="36" xfId="0" applyNumberFormat="1" applyFont="1" applyBorder="1" applyAlignment="1">
      <alignment horizontal="center" vertical="center"/>
    </xf>
    <xf numFmtId="49" fontId="9" fillId="0" borderId="15" xfId="0" applyNumberFormat="1" applyFont="1" applyBorder="1">
      <alignment vertical="center"/>
    </xf>
    <xf numFmtId="49" fontId="9" fillId="0" borderId="16" xfId="0" applyNumberFormat="1" applyFont="1" applyBorder="1">
      <alignment vertical="center"/>
    </xf>
    <xf numFmtId="49" fontId="9" fillId="0" borderId="37"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8" xfId="0" applyNumberFormat="1" applyFont="1" applyBorder="1">
      <alignment vertical="center"/>
    </xf>
    <xf numFmtId="49" fontId="9" fillId="0" borderId="7" xfId="0" applyNumberFormat="1" applyFont="1" applyBorder="1">
      <alignment vertical="center"/>
    </xf>
    <xf numFmtId="49" fontId="9" fillId="0" borderId="11" xfId="0" applyNumberFormat="1" applyFont="1" applyBorder="1">
      <alignment vertical="center"/>
    </xf>
    <xf numFmtId="49" fontId="13" fillId="0" borderId="1" xfId="0" applyNumberFormat="1" applyFont="1" applyBorder="1" applyAlignment="1">
      <alignment horizontal="center" vertical="center"/>
    </xf>
    <xf numFmtId="49" fontId="9" fillId="0" borderId="39" xfId="0" applyNumberFormat="1" applyFont="1" applyBorder="1">
      <alignment vertical="center"/>
    </xf>
    <xf numFmtId="49" fontId="9" fillId="0" borderId="44" xfId="0" applyNumberFormat="1" applyFont="1" applyBorder="1">
      <alignment vertical="center"/>
    </xf>
    <xf numFmtId="49" fontId="9" fillId="0" borderId="41" xfId="0" applyNumberFormat="1" applyFont="1" applyBorder="1">
      <alignment vertical="center"/>
    </xf>
    <xf numFmtId="49" fontId="9" fillId="0" borderId="42" xfId="0" applyNumberFormat="1" applyFont="1" applyBorder="1">
      <alignment vertical="center"/>
    </xf>
    <xf numFmtId="0" fontId="2" fillId="0" borderId="32" xfId="0" applyFont="1" applyBorder="1">
      <alignment vertical="center"/>
    </xf>
    <xf numFmtId="0" fontId="2" fillId="0" borderId="46" xfId="0" applyFont="1" applyBorder="1">
      <alignment vertical="center"/>
    </xf>
    <xf numFmtId="0" fontId="2" fillId="0" borderId="28" xfId="0" applyFont="1" applyBorder="1">
      <alignment vertical="center"/>
    </xf>
    <xf numFmtId="0" fontId="6" fillId="0" borderId="26" xfId="0" applyFont="1" applyBorder="1">
      <alignment vertical="center"/>
    </xf>
    <xf numFmtId="0" fontId="6" fillId="0" borderId="3" xfId="0" applyFont="1" applyBorder="1">
      <alignment vertical="center"/>
    </xf>
    <xf numFmtId="0" fontId="6" fillId="0" borderId="0" xfId="0" applyFont="1">
      <alignment vertical="center"/>
    </xf>
    <xf numFmtId="0" fontId="6" fillId="0" borderId="35" xfId="0" applyFont="1" applyBorder="1">
      <alignment vertical="center"/>
    </xf>
    <xf numFmtId="176" fontId="2" fillId="0" borderId="26" xfId="0" applyNumberFormat="1" applyFont="1" applyBorder="1" applyAlignment="1">
      <alignment horizontal="center" vertical="center" shrinkToFit="1"/>
    </xf>
    <xf numFmtId="0" fontId="6" fillId="0" borderId="34" xfId="0" applyFont="1" applyBorder="1">
      <alignment vertical="center"/>
    </xf>
    <xf numFmtId="0" fontId="5" fillId="0" borderId="0" xfId="0" applyFont="1" applyAlignment="1">
      <alignment vertical="top"/>
    </xf>
    <xf numFmtId="0" fontId="6" fillId="0" borderId="5" xfId="0" applyFont="1" applyBorder="1">
      <alignment vertical="center"/>
    </xf>
    <xf numFmtId="0" fontId="22" fillId="0" borderId="0" xfId="0" applyFont="1">
      <alignment vertical="center"/>
    </xf>
    <xf numFmtId="0" fontId="23" fillId="0" borderId="0" xfId="0" applyFont="1">
      <alignment vertical="center"/>
    </xf>
    <xf numFmtId="0" fontId="22" fillId="0" borderId="47" xfId="0" applyFont="1" applyBorder="1">
      <alignment vertical="center"/>
    </xf>
    <xf numFmtId="0" fontId="22" fillId="0" borderId="46" xfId="0" applyFont="1" applyBorder="1">
      <alignment vertical="center"/>
    </xf>
    <xf numFmtId="0" fontId="22" fillId="0" borderId="45" xfId="0" applyFont="1" applyBorder="1">
      <alignment vertical="center"/>
    </xf>
    <xf numFmtId="0" fontId="22" fillId="0" borderId="30" xfId="0" applyFont="1" applyBorder="1">
      <alignment vertical="center"/>
    </xf>
    <xf numFmtId="0" fontId="22" fillId="0" borderId="8" xfId="0" applyFont="1" applyBorder="1">
      <alignment vertical="center"/>
    </xf>
    <xf numFmtId="0" fontId="25" fillId="0" borderId="0" xfId="0" applyFont="1">
      <alignment vertical="center"/>
    </xf>
    <xf numFmtId="0" fontId="25" fillId="0" borderId="33" xfId="0" applyFont="1" applyBorder="1">
      <alignment vertical="center"/>
    </xf>
    <xf numFmtId="0" fontId="25" fillId="0" borderId="34" xfId="0" applyFont="1" applyBorder="1">
      <alignment vertical="center"/>
    </xf>
    <xf numFmtId="0" fontId="25" fillId="0" borderId="3" xfId="0" applyFont="1" applyBorder="1">
      <alignment vertical="center"/>
    </xf>
    <xf numFmtId="0" fontId="25" fillId="0" borderId="27" xfId="0" applyFont="1" applyBorder="1">
      <alignment vertical="center"/>
    </xf>
    <xf numFmtId="0" fontId="26" fillId="0" borderId="8" xfId="0" applyFont="1" applyBorder="1">
      <alignment vertical="center"/>
    </xf>
    <xf numFmtId="0" fontId="26" fillId="0" borderId="32" xfId="0" applyFont="1" applyBorder="1">
      <alignment vertical="center"/>
    </xf>
    <xf numFmtId="0" fontId="26" fillId="0" borderId="0" xfId="0" applyFont="1">
      <alignment vertical="center"/>
    </xf>
    <xf numFmtId="20" fontId="26" fillId="0" borderId="0" xfId="0" applyNumberFormat="1" applyFont="1" applyAlignment="1">
      <alignment horizontal="center" vertical="center"/>
    </xf>
    <xf numFmtId="0" fontId="26" fillId="0" borderId="0" xfId="0" applyFont="1" applyAlignment="1">
      <alignment horizontal="center" vertical="center"/>
    </xf>
    <xf numFmtId="0" fontId="26" fillId="0" borderId="48" xfId="0" applyFont="1" applyBorder="1" applyAlignment="1">
      <alignment horizontal="center" vertical="center"/>
    </xf>
    <xf numFmtId="0" fontId="26" fillId="0" borderId="49" xfId="0" applyFont="1" applyBorder="1">
      <alignment vertical="center"/>
    </xf>
    <xf numFmtId="0" fontId="26" fillId="0" borderId="50" xfId="0" applyFont="1" applyBorder="1">
      <alignment vertical="center"/>
    </xf>
    <xf numFmtId="0" fontId="25" fillId="0" borderId="49" xfId="0" applyFont="1" applyBorder="1">
      <alignment vertical="center"/>
    </xf>
    <xf numFmtId="0" fontId="25" fillId="0" borderId="51" xfId="0" applyFont="1" applyBorder="1">
      <alignment vertical="center"/>
    </xf>
    <xf numFmtId="0" fontId="25" fillId="0" borderId="6" xfId="0" applyFont="1" applyBorder="1">
      <alignment vertical="center"/>
    </xf>
    <xf numFmtId="0" fontId="25" fillId="0" borderId="2" xfId="0" applyFont="1" applyBorder="1">
      <alignment vertical="center"/>
    </xf>
    <xf numFmtId="0" fontId="25" fillId="0" borderId="35" xfId="0" applyFont="1" applyBorder="1">
      <alignment vertical="center"/>
    </xf>
    <xf numFmtId="0" fontId="25" fillId="0" borderId="29" xfId="0" applyFont="1" applyBorder="1">
      <alignment vertical="center"/>
    </xf>
    <xf numFmtId="0" fontId="25" fillId="0" borderId="28" xfId="0" applyFont="1" applyBorder="1">
      <alignment vertical="center"/>
    </xf>
    <xf numFmtId="0" fontId="27" fillId="0" borderId="0" xfId="0" applyFont="1">
      <alignment vertical="center"/>
    </xf>
    <xf numFmtId="0" fontId="26" fillId="0" borderId="6" xfId="0" applyFont="1" applyBorder="1">
      <alignment vertical="center"/>
    </xf>
    <xf numFmtId="0" fontId="26" fillId="0" borderId="25" xfId="0" applyFont="1" applyBorder="1">
      <alignment vertical="center"/>
    </xf>
    <xf numFmtId="0" fontId="26" fillId="0" borderId="30" xfId="0" applyFont="1" applyBorder="1">
      <alignment vertical="center"/>
    </xf>
    <xf numFmtId="0" fontId="26" fillId="0" borderId="31" xfId="0" applyFont="1" applyBorder="1">
      <alignment vertical="center"/>
    </xf>
    <xf numFmtId="0" fontId="26" fillId="0" borderId="45" xfId="0" applyFont="1" applyBorder="1">
      <alignment vertical="center"/>
    </xf>
    <xf numFmtId="0" fontId="25" fillId="0" borderId="4" xfId="0" applyFont="1" applyBorder="1">
      <alignment vertical="center"/>
    </xf>
    <xf numFmtId="0" fontId="25" fillId="0" borderId="5" xfId="0" applyFont="1" applyBorder="1">
      <alignment vertical="center"/>
    </xf>
    <xf numFmtId="20" fontId="25" fillId="0" borderId="27" xfId="0" applyNumberFormat="1"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20" fontId="25" fillId="0" borderId="5" xfId="0" applyNumberFormat="1" applyFont="1" applyBorder="1" applyAlignment="1">
      <alignment horizontal="center" vertical="center"/>
    </xf>
    <xf numFmtId="0" fontId="22" fillId="0" borderId="0" xfId="0" applyFont="1" applyAlignment="1">
      <alignment horizontal="center" vertical="center"/>
    </xf>
    <xf numFmtId="0" fontId="28" fillId="0" borderId="0" xfId="0" applyFont="1" applyAlignment="1">
      <alignment horizontal="center" vertical="center"/>
    </xf>
    <xf numFmtId="0" fontId="23" fillId="0" borderId="0" xfId="0" applyFont="1" applyAlignment="1">
      <alignment horizontal="center" vertical="center"/>
    </xf>
    <xf numFmtId="0" fontId="22" fillId="0" borderId="51" xfId="0" applyFont="1" applyBorder="1" applyAlignment="1">
      <alignment horizontal="center" vertical="center"/>
    </xf>
    <xf numFmtId="0" fontId="25" fillId="0" borderId="0" xfId="0" applyFont="1" applyAlignment="1">
      <alignment horizontal="center" vertical="top" textRotation="255" wrapText="1"/>
    </xf>
    <xf numFmtId="0" fontId="25" fillId="0" borderId="0" xfId="0" applyFont="1" applyAlignment="1">
      <alignment horizontal="center" vertical="top" textRotation="255"/>
    </xf>
    <xf numFmtId="0" fontId="24" fillId="0" borderId="0" xfId="0" applyFont="1" applyAlignment="1">
      <alignment horizontal="center" vertical="top"/>
    </xf>
    <xf numFmtId="0" fontId="24" fillId="0" borderId="0" xfId="0" applyFont="1" applyAlignment="1">
      <alignment horizontal="center" vertical="center" textRotation="255"/>
    </xf>
    <xf numFmtId="0" fontId="25" fillId="0" borderId="0" xfId="0" applyFont="1" applyAlignment="1">
      <alignment horizontal="center" vertical="center"/>
    </xf>
    <xf numFmtId="0" fontId="23" fillId="0" borderId="0" xfId="0" applyFont="1" applyAlignment="1">
      <alignment horizontal="center" vertical="top"/>
    </xf>
    <xf numFmtId="0" fontId="1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0" xfId="0" applyFont="1" applyAlignment="1">
      <alignment vertical="center" textRotation="255"/>
    </xf>
    <xf numFmtId="0" fontId="0" fillId="0" borderId="0" xfId="0" applyAlignment="1">
      <alignment vertical="center" textRotation="255"/>
    </xf>
    <xf numFmtId="0" fontId="2" fillId="0" borderId="0" xfId="0" applyFont="1" applyAlignment="1">
      <alignment vertical="top" textRotation="255" wrapText="1"/>
    </xf>
    <xf numFmtId="0" fontId="2" fillId="0" borderId="0" xfId="0" applyFont="1" applyAlignment="1">
      <alignment vertical="top" textRotation="255"/>
    </xf>
    <xf numFmtId="0" fontId="2" fillId="0" borderId="53" xfId="0" applyFont="1" applyBorder="1">
      <alignment vertical="center"/>
    </xf>
    <xf numFmtId="0" fontId="0" fillId="0" borderId="58" xfId="0" applyBorder="1">
      <alignment vertical="center"/>
    </xf>
    <xf numFmtId="0" fontId="2" fillId="0" borderId="58" xfId="0" applyFont="1" applyBorder="1">
      <alignment vertical="center"/>
    </xf>
    <xf numFmtId="0" fontId="2" fillId="0" borderId="59" xfId="0" applyFont="1" applyBorder="1">
      <alignment vertical="center"/>
    </xf>
    <xf numFmtId="0" fontId="6" fillId="0" borderId="0" xfId="0" applyFont="1" applyAlignment="1">
      <alignment vertical="top"/>
    </xf>
    <xf numFmtId="176" fontId="29" fillId="0" borderId="3" xfId="0" applyNumberFormat="1" applyFont="1" applyBorder="1" applyAlignment="1">
      <alignment horizontal="center" vertical="center" shrinkToFit="1"/>
    </xf>
    <xf numFmtId="20" fontId="6" fillId="0" borderId="0" xfId="0" applyNumberFormat="1" applyFont="1" applyAlignment="1">
      <alignment horizontal="center" vertical="center"/>
    </xf>
    <xf numFmtId="0" fontId="29" fillId="0" borderId="0" xfId="0" applyFont="1" applyAlignment="1">
      <alignment horizontal="center" vertical="center"/>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29" fillId="0" borderId="4" xfId="0" applyNumberFormat="1" applyFont="1" applyBorder="1" applyAlignment="1">
      <alignment horizontal="center" vertical="center" shrinkToFit="1"/>
    </xf>
    <xf numFmtId="176" fontId="29" fillId="0" borderId="0" xfId="0" applyNumberFormat="1" applyFont="1" applyAlignment="1">
      <alignment horizontal="center" vertical="center" shrinkToFit="1"/>
    </xf>
    <xf numFmtId="0" fontId="6" fillId="0" borderId="53" xfId="0" applyFont="1" applyBorder="1">
      <alignment vertical="center"/>
    </xf>
    <xf numFmtId="176" fontId="30" fillId="0" borderId="4" xfId="0" applyNumberFormat="1" applyFont="1" applyBorder="1" applyAlignment="1">
      <alignment horizontal="center" vertical="center" shrinkToFit="1"/>
    </xf>
    <xf numFmtId="176" fontId="30" fillId="0" borderId="0" xfId="0" applyNumberFormat="1" applyFont="1" applyAlignment="1">
      <alignment horizontal="center" vertical="center" shrinkToFit="1"/>
    </xf>
    <xf numFmtId="0" fontId="30" fillId="0" borderId="0" xfId="0" applyFont="1">
      <alignment vertical="center"/>
    </xf>
    <xf numFmtId="176" fontId="30" fillId="0" borderId="2" xfId="0" applyNumberFormat="1" applyFont="1" applyBorder="1" applyAlignment="1">
      <alignment horizontal="center" vertical="center" shrinkToFit="1"/>
    </xf>
    <xf numFmtId="0" fontId="30" fillId="0" borderId="5" xfId="0" applyFont="1" applyBorder="1">
      <alignment vertical="center"/>
    </xf>
    <xf numFmtId="0" fontId="30" fillId="0" borderId="53" xfId="0" applyFont="1" applyBorder="1">
      <alignment vertical="center"/>
    </xf>
    <xf numFmtId="0" fontId="8" fillId="0" borderId="0" xfId="0" applyFont="1" applyAlignment="1">
      <alignment horizontal="center" vertical="center"/>
    </xf>
    <xf numFmtId="49" fontId="12" fillId="0" borderId="0" xfId="0" applyNumberFormat="1" applyFont="1" applyAlignment="1">
      <alignment horizontal="center" vertical="center"/>
    </xf>
    <xf numFmtId="49" fontId="9" fillId="0" borderId="15"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0" xfId="0" applyNumberFormat="1" applyFont="1" applyAlignment="1">
      <alignment horizontal="left" vertical="center"/>
    </xf>
    <xf numFmtId="0" fontId="8" fillId="0" borderId="54" xfId="0" applyFont="1" applyBorder="1">
      <alignment vertical="center"/>
    </xf>
    <xf numFmtId="0" fontId="8" fillId="0" borderId="56" xfId="0" applyFont="1" applyBorder="1">
      <alignment vertical="center"/>
    </xf>
    <xf numFmtId="0" fontId="8" fillId="0" borderId="55" xfId="0" applyFont="1" applyBorder="1">
      <alignment vertical="center"/>
    </xf>
    <xf numFmtId="0" fontId="28" fillId="0" borderId="57" xfId="0" applyFont="1" applyBorder="1">
      <alignment vertical="center"/>
    </xf>
    <xf numFmtId="176" fontId="30" fillId="0" borderId="27" xfId="0" applyNumberFormat="1" applyFont="1" applyBorder="1" applyAlignment="1">
      <alignment horizontal="center" vertical="center" shrinkToFit="1"/>
    </xf>
    <xf numFmtId="0" fontId="29" fillId="0" borderId="27" xfId="0" applyFont="1" applyBorder="1" applyAlignment="1">
      <alignment horizontal="center" vertical="center"/>
    </xf>
    <xf numFmtId="176" fontId="29" fillId="0" borderId="27" xfId="0" applyNumberFormat="1" applyFont="1" applyBorder="1" applyAlignment="1">
      <alignment horizontal="center" vertical="center" shrinkToFit="1"/>
    </xf>
    <xf numFmtId="0" fontId="2" fillId="0" borderId="27" xfId="0" applyFont="1" applyBorder="1" applyAlignment="1">
      <alignment vertical="center" shrinkToFit="1"/>
    </xf>
    <xf numFmtId="0" fontId="2" fillId="0" borderId="6" xfId="0" applyFont="1" applyBorder="1" applyAlignment="1">
      <alignment vertical="center" shrinkToFit="1"/>
    </xf>
    <xf numFmtId="0" fontId="8" fillId="0" borderId="60" xfId="0" applyFont="1" applyBorder="1">
      <alignment vertical="center"/>
    </xf>
    <xf numFmtId="176" fontId="30" fillId="0" borderId="35" xfId="0" applyNumberFormat="1" applyFont="1" applyBorder="1" applyAlignment="1">
      <alignment horizontal="center" vertical="center" shrinkToFit="1"/>
    </xf>
    <xf numFmtId="176" fontId="6" fillId="0" borderId="33" xfId="0" applyNumberFormat="1" applyFont="1" applyBorder="1" applyAlignment="1">
      <alignment horizontal="center" vertical="center" shrinkToFit="1"/>
    </xf>
    <xf numFmtId="176" fontId="29" fillId="0" borderId="35" xfId="0" applyNumberFormat="1" applyFont="1" applyBorder="1" applyAlignment="1">
      <alignment horizontal="center" vertical="center" shrinkToFit="1"/>
    </xf>
    <xf numFmtId="176" fontId="30" fillId="0" borderId="33" xfId="0" applyNumberFormat="1" applyFont="1" applyBorder="1" applyAlignment="1">
      <alignment horizontal="center" vertical="center" shrinkToFit="1"/>
    </xf>
    <xf numFmtId="0" fontId="8" fillId="0" borderId="61" xfId="0" applyFont="1" applyBorder="1">
      <alignment vertical="center"/>
    </xf>
    <xf numFmtId="0" fontId="8" fillId="0" borderId="62" xfId="0" applyFont="1" applyBorder="1">
      <alignment vertical="center"/>
    </xf>
    <xf numFmtId="49" fontId="9" fillId="0" borderId="9" xfId="0" applyNumberFormat="1" applyFont="1" applyBorder="1" applyAlignment="1">
      <alignment horizontal="center" vertical="center"/>
    </xf>
    <xf numFmtId="177" fontId="13" fillId="0" borderId="21" xfId="0" applyNumberFormat="1" applyFont="1" applyBorder="1" applyAlignment="1">
      <alignment horizontal="center" vertical="center"/>
    </xf>
    <xf numFmtId="49" fontId="9" fillId="0" borderId="23" xfId="0" applyNumberFormat="1" applyFont="1" applyBorder="1">
      <alignment vertical="center"/>
    </xf>
    <xf numFmtId="49" fontId="9" fillId="0" borderId="22" xfId="0" applyNumberFormat="1" applyFont="1" applyBorder="1">
      <alignment vertical="center"/>
    </xf>
    <xf numFmtId="49" fontId="15" fillId="0" borderId="63" xfId="0" applyNumberFormat="1" applyFont="1" applyBorder="1">
      <alignment vertical="center"/>
    </xf>
    <xf numFmtId="0" fontId="13" fillId="0" borderId="64" xfId="0" applyFont="1" applyBorder="1" applyAlignment="1">
      <alignment horizontal="center" vertical="center"/>
    </xf>
    <xf numFmtId="49" fontId="13" fillId="0" borderId="38" xfId="0" applyNumberFormat="1" applyFont="1" applyBorder="1">
      <alignment vertical="center"/>
    </xf>
    <xf numFmtId="49" fontId="13" fillId="0" borderId="39" xfId="0" applyNumberFormat="1" applyFont="1" applyBorder="1">
      <alignment vertical="center"/>
    </xf>
    <xf numFmtId="49" fontId="13" fillId="0" borderId="40" xfId="0" applyNumberFormat="1" applyFont="1" applyBorder="1">
      <alignment vertical="center"/>
    </xf>
    <xf numFmtId="49" fontId="13" fillId="0" borderId="44" xfId="0" applyNumberFormat="1" applyFont="1" applyBorder="1">
      <alignment vertical="center"/>
    </xf>
    <xf numFmtId="0" fontId="18" fillId="0" borderId="27" xfId="0" applyFont="1" applyBorder="1" applyAlignment="1">
      <alignment horizontal="center" vertical="center"/>
    </xf>
    <xf numFmtId="0" fontId="18" fillId="0" borderId="0" xfId="0" applyFont="1" applyAlignment="1">
      <alignment horizontal="center" vertical="center"/>
    </xf>
    <xf numFmtId="0" fontId="7" fillId="0" borderId="27" xfId="0" applyFont="1" applyBorder="1">
      <alignment vertical="center"/>
    </xf>
    <xf numFmtId="0" fontId="18" fillId="0" borderId="0" xfId="0" applyFont="1">
      <alignment vertical="center"/>
    </xf>
    <xf numFmtId="0" fontId="18" fillId="0" borderId="5" xfId="0" applyFont="1" applyBorder="1">
      <alignment vertical="center"/>
    </xf>
    <xf numFmtId="0" fontId="18" fillId="0" borderId="27" xfId="0" applyFont="1" applyBorder="1">
      <alignment vertical="center"/>
    </xf>
    <xf numFmtId="0" fontId="18" fillId="0" borderId="53" xfId="0" applyFont="1" applyBorder="1">
      <alignment vertical="center"/>
    </xf>
    <xf numFmtId="176" fontId="6" fillId="0" borderId="0" xfId="0" applyNumberFormat="1" applyFont="1" applyAlignment="1">
      <alignment vertical="center" shrinkToFit="1"/>
    </xf>
    <xf numFmtId="176" fontId="30" fillId="0" borderId="3" xfId="0" applyNumberFormat="1" applyFont="1" applyBorder="1" applyAlignment="1">
      <alignment horizontal="center" vertical="center" shrinkToFit="1"/>
    </xf>
    <xf numFmtId="0" fontId="7" fillId="0" borderId="5" xfId="0" applyFont="1" applyBorder="1">
      <alignment vertical="center"/>
    </xf>
    <xf numFmtId="0" fontId="18" fillId="0" borderId="29" xfId="0" applyFont="1" applyBorder="1">
      <alignment vertical="center"/>
    </xf>
    <xf numFmtId="0" fontId="30" fillId="0" borderId="29" xfId="0" applyFont="1" applyBorder="1">
      <alignment vertical="center"/>
    </xf>
    <xf numFmtId="0" fontId="2" fillId="0" borderId="29" xfId="0" applyFont="1" applyBorder="1" applyAlignment="1">
      <alignment vertical="center" shrinkToFit="1"/>
    </xf>
    <xf numFmtId="0" fontId="7" fillId="0" borderId="29" xfId="0" applyFont="1" applyBorder="1">
      <alignment vertical="center"/>
    </xf>
    <xf numFmtId="0" fontId="8" fillId="0" borderId="70" xfId="0" applyFont="1" applyBorder="1">
      <alignment vertical="center"/>
    </xf>
    <xf numFmtId="49" fontId="14" fillId="0" borderId="38" xfId="0" applyNumberFormat="1" applyFont="1" applyBorder="1" applyAlignment="1">
      <alignment vertical="top"/>
    </xf>
    <xf numFmtId="176" fontId="6" fillId="0" borderId="0" xfId="0" applyNumberFormat="1" applyFont="1" applyAlignment="1">
      <alignment horizontal="center" vertical="center" shrinkToFit="1"/>
    </xf>
    <xf numFmtId="176" fontId="29" fillId="0" borderId="34" xfId="0" applyNumberFormat="1" applyFont="1" applyBorder="1" applyAlignment="1">
      <alignment horizontal="center" vertical="center" shrinkToFit="1"/>
    </xf>
    <xf numFmtId="49" fontId="12" fillId="0" borderId="0" xfId="1" applyNumberFormat="1" applyFont="1" applyAlignment="1">
      <alignment horizontal="center" vertical="center"/>
    </xf>
    <xf numFmtId="49" fontId="9" fillId="0" borderId="0" xfId="1" applyNumberFormat="1" applyFont="1" applyAlignment="1">
      <alignment vertical="center"/>
    </xf>
    <xf numFmtId="49" fontId="9" fillId="0" borderId="0" xfId="1" applyNumberFormat="1" applyFont="1" applyAlignment="1">
      <alignment horizontal="left" vertical="center"/>
    </xf>
    <xf numFmtId="49" fontId="13" fillId="0" borderId="0" xfId="1" applyNumberFormat="1" applyFont="1" applyAlignment="1">
      <alignment vertical="center"/>
    </xf>
    <xf numFmtId="49" fontId="9" fillId="0" borderId="36" xfId="1" applyNumberFormat="1" applyFont="1" applyBorder="1" applyAlignment="1">
      <alignment horizontal="center" vertical="center"/>
    </xf>
    <xf numFmtId="49" fontId="9" fillId="0" borderId="17" xfId="1" applyNumberFormat="1" applyFont="1" applyBorder="1" applyAlignment="1">
      <alignment vertical="center"/>
    </xf>
    <xf numFmtId="49" fontId="9" fillId="0" borderId="37" xfId="1" applyNumberFormat="1" applyFont="1" applyBorder="1" applyAlignment="1">
      <alignment horizontal="center" vertical="center"/>
    </xf>
    <xf numFmtId="49" fontId="9" fillId="0" borderId="9" xfId="1" applyNumberFormat="1" applyFont="1" applyBorder="1" applyAlignment="1">
      <alignment vertical="center"/>
    </xf>
    <xf numFmtId="49" fontId="13" fillId="0" borderId="9" xfId="1" applyNumberFormat="1" applyFont="1" applyBorder="1" applyAlignment="1">
      <alignment horizontal="center" vertical="center"/>
    </xf>
    <xf numFmtId="49" fontId="13" fillId="0" borderId="21" xfId="1" applyNumberFormat="1" applyFont="1" applyBorder="1" applyAlignment="1">
      <alignment horizontal="center" vertical="center"/>
    </xf>
    <xf numFmtId="0" fontId="13" fillId="0" borderId="9" xfId="1" applyFont="1" applyBorder="1" applyAlignment="1">
      <alignment horizontal="center" vertical="center"/>
    </xf>
    <xf numFmtId="0" fontId="13" fillId="0" borderId="21" xfId="1" applyFont="1" applyBorder="1" applyAlignment="1">
      <alignment horizontal="center" vertical="center"/>
    </xf>
    <xf numFmtId="0" fontId="13" fillId="0" borderId="1" xfId="1" applyFont="1" applyBorder="1" applyAlignment="1">
      <alignment horizontal="center" vertical="center"/>
    </xf>
    <xf numFmtId="49" fontId="9" fillId="0" borderId="40" xfId="1" applyNumberFormat="1" applyFont="1" applyBorder="1" applyAlignment="1">
      <alignment vertical="center"/>
    </xf>
    <xf numFmtId="49" fontId="13" fillId="0" borderId="38" xfId="1" applyNumberFormat="1" applyFont="1" applyBorder="1" applyAlignment="1">
      <alignment vertical="center"/>
    </xf>
    <xf numFmtId="49" fontId="13" fillId="0" borderId="39" xfId="1" applyNumberFormat="1" applyFont="1" applyBorder="1" applyAlignment="1">
      <alignment vertical="center"/>
    </xf>
    <xf numFmtId="49" fontId="13" fillId="0" borderId="40" xfId="1" applyNumberFormat="1" applyFont="1" applyBorder="1" applyAlignment="1">
      <alignment vertical="center"/>
    </xf>
    <xf numFmtId="49" fontId="13" fillId="0" borderId="44" xfId="1" applyNumberFormat="1" applyFont="1" applyBorder="1" applyAlignment="1">
      <alignment vertical="center"/>
    </xf>
    <xf numFmtId="49" fontId="9" fillId="0" borderId="38" xfId="1" applyNumberFormat="1" applyFont="1" applyBorder="1" applyAlignment="1">
      <alignment vertical="center"/>
    </xf>
    <xf numFmtId="49" fontId="9" fillId="0" borderId="39" xfId="1" applyNumberFormat="1" applyFont="1" applyBorder="1" applyAlignment="1">
      <alignment vertical="center"/>
    </xf>
    <xf numFmtId="49" fontId="9" fillId="0" borderId="41" xfId="1" applyNumberFormat="1" applyFont="1" applyBorder="1" applyAlignment="1">
      <alignment vertical="center"/>
    </xf>
    <xf numFmtId="49" fontId="9" fillId="0" borderId="42" xfId="1" applyNumberFormat="1" applyFont="1" applyBorder="1" applyAlignment="1">
      <alignment vertical="center"/>
    </xf>
    <xf numFmtId="49" fontId="9" fillId="0" borderId="44" xfId="1" applyNumberFormat="1" applyFont="1" applyBorder="1" applyAlignment="1">
      <alignment vertical="center"/>
    </xf>
    <xf numFmtId="176" fontId="30" fillId="0" borderId="34" xfId="0" applyNumberFormat="1" applyFont="1" applyBorder="1" applyAlignment="1">
      <alignment horizontal="center" vertical="center" shrinkToFit="1"/>
    </xf>
    <xf numFmtId="0" fontId="6" fillId="0" borderId="71" xfId="0" applyFont="1" applyBorder="1">
      <alignment vertical="center"/>
    </xf>
    <xf numFmtId="49" fontId="9" fillId="0" borderId="14" xfId="0" applyNumberFormat="1" applyFont="1" applyBorder="1">
      <alignment vertical="center"/>
    </xf>
    <xf numFmtId="49" fontId="9" fillId="0" borderId="15" xfId="0" applyNumberFormat="1" applyFont="1" applyBorder="1" applyAlignment="1">
      <alignment horizontal="right" vertical="center"/>
    </xf>
    <xf numFmtId="49" fontId="9" fillId="0" borderId="25" xfId="0" applyNumberFormat="1" applyFont="1" applyBorder="1">
      <alignment vertical="center"/>
    </xf>
    <xf numFmtId="49" fontId="9" fillId="0" borderId="8" xfId="0" applyNumberFormat="1" applyFont="1" applyBorder="1" applyAlignment="1">
      <alignment horizontal="right" vertical="center"/>
    </xf>
    <xf numFmtId="49" fontId="9" fillId="0" borderId="10" xfId="0" applyNumberFormat="1" applyFont="1" applyBorder="1" applyAlignment="1">
      <alignment horizontal="right" vertical="center"/>
    </xf>
    <xf numFmtId="49" fontId="9" fillId="0" borderId="11" xfId="0" applyNumberFormat="1" applyFont="1" applyBorder="1" applyAlignment="1">
      <alignment horizontal="right" vertical="center"/>
    </xf>
    <xf numFmtId="49" fontId="9" fillId="0" borderId="12" xfId="0" applyNumberFormat="1" applyFont="1" applyBorder="1">
      <alignment vertical="center"/>
    </xf>
    <xf numFmtId="49" fontId="9" fillId="0" borderId="15" xfId="0" quotePrefix="1" applyNumberFormat="1" applyFont="1" applyBorder="1" applyAlignment="1">
      <alignment horizontal="right" vertical="center"/>
    </xf>
    <xf numFmtId="49" fontId="9" fillId="0" borderId="25" xfId="0" applyNumberFormat="1" applyFont="1" applyBorder="1" applyAlignment="1">
      <alignment horizontal="right" vertical="center"/>
    </xf>
    <xf numFmtId="0" fontId="6" fillId="0" borderId="72" xfId="0" applyFont="1" applyBorder="1">
      <alignment vertical="center"/>
    </xf>
    <xf numFmtId="176" fontId="6" fillId="0" borderId="34" xfId="0" applyNumberFormat="1" applyFont="1" applyBorder="1" applyAlignment="1">
      <alignment horizontal="center" vertical="center" shrinkToFit="1"/>
    </xf>
    <xf numFmtId="0" fontId="31" fillId="0" borderId="33" xfId="0" applyFont="1" applyBorder="1">
      <alignment vertical="center"/>
    </xf>
    <xf numFmtId="0" fontId="31" fillId="0" borderId="34" xfId="0" applyFont="1" applyBorder="1">
      <alignment vertical="center"/>
    </xf>
    <xf numFmtId="0" fontId="31" fillId="0" borderId="0" xfId="0" applyFont="1">
      <alignment vertical="center"/>
    </xf>
    <xf numFmtId="176" fontId="6" fillId="0" borderId="34" xfId="0" applyNumberFormat="1" applyFont="1" applyBorder="1" applyAlignment="1">
      <alignment vertical="center" shrinkToFit="1"/>
    </xf>
    <xf numFmtId="49" fontId="10" fillId="0" borderId="0" xfId="0" applyNumberFormat="1" applyFont="1" applyAlignment="1">
      <alignment horizontal="center" vertical="center"/>
    </xf>
    <xf numFmtId="0" fontId="6" fillId="0" borderId="59" xfId="0" applyFont="1" applyBorder="1">
      <alignment vertical="center"/>
    </xf>
    <xf numFmtId="0" fontId="30" fillId="0" borderId="27" xfId="0" applyFont="1" applyBorder="1">
      <alignment vertical="center"/>
    </xf>
    <xf numFmtId="56" fontId="18" fillId="0" borderId="27" xfId="0" applyNumberFormat="1" applyFont="1" applyBorder="1">
      <alignment vertical="center"/>
    </xf>
    <xf numFmtId="56" fontId="18" fillId="0" borderId="6" xfId="0" applyNumberFormat="1" applyFont="1" applyBorder="1">
      <alignment vertical="center"/>
    </xf>
    <xf numFmtId="56" fontId="18" fillId="0" borderId="5" xfId="0" applyNumberFormat="1" applyFont="1" applyBorder="1">
      <alignment vertical="center"/>
    </xf>
    <xf numFmtId="56" fontId="18" fillId="0" borderId="0" xfId="0" applyNumberFormat="1" applyFont="1">
      <alignment vertical="center"/>
    </xf>
    <xf numFmtId="20" fontId="6" fillId="0" borderId="27" xfId="0" applyNumberFormat="1" applyFont="1" applyBorder="1">
      <alignment vertical="center"/>
    </xf>
    <xf numFmtId="20" fontId="6" fillId="0" borderId="6" xfId="0" applyNumberFormat="1" applyFont="1" applyBorder="1">
      <alignment vertical="center"/>
    </xf>
    <xf numFmtId="20" fontId="6" fillId="0" borderId="5" xfId="0" applyNumberFormat="1" applyFont="1" applyBorder="1">
      <alignment vertical="center"/>
    </xf>
    <xf numFmtId="20" fontId="6" fillId="0" borderId="0" xfId="0" applyNumberFormat="1" applyFont="1">
      <alignment vertical="center"/>
    </xf>
    <xf numFmtId="49" fontId="9" fillId="0" borderId="0" xfId="0" applyNumberFormat="1" applyFont="1" applyAlignment="1">
      <alignment vertical="top"/>
    </xf>
    <xf numFmtId="49" fontId="13" fillId="0" borderId="0" xfId="0" applyNumberFormat="1" applyFont="1" applyAlignment="1">
      <alignment vertical="top"/>
    </xf>
    <xf numFmtId="0" fontId="39" fillId="0" borderId="9" xfId="0" applyFont="1" applyBorder="1" applyAlignment="1">
      <alignment horizontal="center" vertical="center"/>
    </xf>
    <xf numFmtId="176" fontId="6" fillId="0" borderId="3" xfId="0" applyNumberFormat="1" applyFont="1" applyBorder="1" applyAlignment="1">
      <alignment vertical="center" shrinkToFit="1"/>
    </xf>
    <xf numFmtId="0" fontId="6" fillId="0" borderId="3" xfId="0" applyFont="1" applyBorder="1" applyAlignment="1">
      <alignment vertical="center" shrinkToFit="1"/>
    </xf>
    <xf numFmtId="0" fontId="6" fillId="0" borderId="34" xfId="0" applyFont="1" applyBorder="1" applyAlignment="1">
      <alignment vertical="center" shrinkToFit="1"/>
    </xf>
    <xf numFmtId="0" fontId="28" fillId="0" borderId="53" xfId="0" applyFont="1" applyBorder="1">
      <alignment vertical="center"/>
    </xf>
    <xf numFmtId="0" fontId="16" fillId="0" borderId="0" xfId="0" applyFont="1">
      <alignment vertical="center"/>
    </xf>
    <xf numFmtId="0" fontId="40" fillId="0" borderId="0" xfId="0" applyFont="1">
      <alignment vertical="center"/>
    </xf>
    <xf numFmtId="0" fontId="24" fillId="0" borderId="0" xfId="0" applyFont="1">
      <alignment vertical="center"/>
    </xf>
    <xf numFmtId="0" fontId="0" fillId="0" borderId="59" xfId="0" applyBorder="1">
      <alignment vertical="center"/>
    </xf>
    <xf numFmtId="0" fontId="8" fillId="0" borderId="5" xfId="0" applyFont="1" applyBorder="1">
      <alignment vertical="center"/>
    </xf>
    <xf numFmtId="176" fontId="30" fillId="0" borderId="5" xfId="0" applyNumberFormat="1" applyFont="1" applyBorder="1" applyAlignment="1">
      <alignment horizontal="center" vertical="center" shrinkToFit="1"/>
    </xf>
    <xf numFmtId="0" fontId="29" fillId="0" borderId="5" xfId="0" applyFont="1" applyBorder="1" applyAlignment="1">
      <alignment horizontal="center" vertical="center"/>
    </xf>
    <xf numFmtId="0" fontId="41" fillId="0" borderId="0" xfId="0" applyFont="1" applyAlignment="1">
      <alignment horizontal="center" vertical="top" textRotation="255" wrapText="1"/>
    </xf>
    <xf numFmtId="0" fontId="41" fillId="0" borderId="0" xfId="0" applyFont="1" applyAlignment="1">
      <alignment horizontal="center" vertical="top" textRotation="255"/>
    </xf>
    <xf numFmtId="0" fontId="32" fillId="0" borderId="0" xfId="0" applyFont="1" applyAlignment="1">
      <alignment vertical="center" textRotation="255"/>
    </xf>
    <xf numFmtId="0" fontId="42" fillId="0" borderId="0" xfId="0" applyFont="1" applyAlignment="1">
      <alignment horizontal="center" vertical="top" textRotation="255"/>
    </xf>
    <xf numFmtId="0" fontId="42" fillId="0" borderId="0" xfId="0" applyFont="1" applyAlignment="1">
      <alignment vertical="top" textRotation="255" wrapText="1"/>
    </xf>
    <xf numFmtId="0" fontId="42" fillId="0" borderId="0" xfId="0" applyFont="1" applyAlignment="1">
      <alignment horizontal="center" vertical="top" textRotation="255" wrapText="1"/>
    </xf>
    <xf numFmtId="0" fontId="42" fillId="0" borderId="0" xfId="0" applyFont="1" applyAlignment="1">
      <alignment vertical="center" textRotation="255"/>
    </xf>
    <xf numFmtId="0" fontId="42" fillId="0" borderId="0" xfId="0" applyFont="1" applyAlignment="1">
      <alignment vertical="top" textRotation="255"/>
    </xf>
    <xf numFmtId="0" fontId="8" fillId="0" borderId="73" xfId="0" applyFont="1" applyBorder="1">
      <alignment vertical="center"/>
    </xf>
    <xf numFmtId="0" fontId="43" fillId="0" borderId="0" xfId="0" applyFont="1">
      <alignment vertical="center"/>
    </xf>
    <xf numFmtId="0" fontId="43" fillId="0" borderId="27" xfId="0" applyFont="1" applyBorder="1">
      <alignment vertical="center"/>
    </xf>
    <xf numFmtId="0" fontId="43" fillId="0" borderId="30" xfId="0" applyFont="1" applyBorder="1">
      <alignment vertical="center"/>
    </xf>
    <xf numFmtId="0" fontId="43" fillId="0" borderId="45" xfId="0" applyFont="1" applyBorder="1">
      <alignment vertical="center"/>
    </xf>
    <xf numFmtId="0" fontId="8" fillId="0" borderId="0" xfId="0" applyFont="1" applyAlignment="1"/>
    <xf numFmtId="20" fontId="8" fillId="0" borderId="0" xfId="0" applyNumberFormat="1" applyFont="1" applyAlignment="1"/>
    <xf numFmtId="0" fontId="8" fillId="0" borderId="8" xfId="0" applyFont="1" applyBorder="1" applyAlignment="1"/>
    <xf numFmtId="0" fontId="8" fillId="0" borderId="27" xfId="0" applyFont="1" applyBorder="1" applyAlignment="1"/>
    <xf numFmtId="0" fontId="8" fillId="0" borderId="30" xfId="0" applyFont="1" applyBorder="1" applyAlignment="1"/>
    <xf numFmtId="0" fontId="8" fillId="0" borderId="46" xfId="0" applyFont="1" applyBorder="1" applyAlignment="1"/>
    <xf numFmtId="0" fontId="8" fillId="0" borderId="45" xfId="0" applyFont="1" applyBorder="1" applyAlignment="1"/>
    <xf numFmtId="49" fontId="13" fillId="0" borderId="38" xfId="0" applyNumberFormat="1"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9" xfId="0" applyFont="1" applyBorder="1">
      <alignment vertical="center"/>
    </xf>
    <xf numFmtId="0" fontId="45" fillId="0" borderId="4" xfId="0" applyFont="1" applyBorder="1">
      <alignment vertical="center"/>
    </xf>
    <xf numFmtId="0" fontId="45" fillId="0" borderId="19" xfId="0" applyFont="1" applyBorder="1" applyAlignment="1">
      <alignment horizontal="center" vertical="center"/>
    </xf>
    <xf numFmtId="0" fontId="0" fillId="0" borderId="63" xfId="0" applyBorder="1">
      <alignment vertical="center"/>
    </xf>
    <xf numFmtId="0" fontId="45" fillId="0" borderId="2" xfId="0" applyFont="1" applyBorder="1" applyAlignment="1">
      <alignment horizontal="center" vertical="center"/>
    </xf>
    <xf numFmtId="0" fontId="45" fillId="0" borderId="1" xfId="0" applyFont="1" applyBorder="1" applyAlignment="1">
      <alignment horizontal="center" vertical="center"/>
    </xf>
    <xf numFmtId="0" fontId="45" fillId="0" borderId="12" xfId="0" applyFont="1" applyBorder="1" applyAlignment="1">
      <alignment horizontal="right" vertical="center"/>
    </xf>
    <xf numFmtId="0" fontId="45" fillId="0" borderId="1" xfId="0" applyFont="1" applyBorder="1">
      <alignment vertical="center"/>
    </xf>
    <xf numFmtId="0" fontId="45" fillId="0" borderId="21" xfId="0" applyFont="1" applyBorder="1" applyAlignment="1">
      <alignment horizontal="center" vertical="center"/>
    </xf>
    <xf numFmtId="49" fontId="14" fillId="0" borderId="39" xfId="0" applyNumberFormat="1" applyFont="1" applyBorder="1" applyAlignment="1">
      <alignment horizontal="left"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4" xfId="0" applyFont="1" applyBorder="1" applyAlignment="1">
      <alignment horizontal="center" vertical="center"/>
    </xf>
    <xf numFmtId="0" fontId="28" fillId="0" borderId="19" xfId="0" applyFont="1" applyBorder="1" applyAlignment="1">
      <alignment horizontal="center" vertical="center"/>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45" fillId="0" borderId="12" xfId="0" applyFont="1" applyBorder="1" applyAlignment="1">
      <alignment horizontal="center" vertical="center"/>
    </xf>
    <xf numFmtId="0" fontId="45" fillId="0" borderId="4" xfId="0" applyFont="1" applyBorder="1" applyAlignment="1">
      <alignment horizontal="center" vertical="center"/>
    </xf>
    <xf numFmtId="0" fontId="32" fillId="0" borderId="0" xfId="0" applyFont="1" applyAlignment="1">
      <alignment vertical="top" textRotation="255"/>
    </xf>
    <xf numFmtId="0" fontId="0" fillId="0" borderId="0" xfId="0" applyAlignment="1">
      <alignment vertical="top"/>
    </xf>
    <xf numFmtId="0" fontId="2" fillId="0" borderId="0" xfId="0" applyFont="1" applyAlignment="1">
      <alignment vertical="top"/>
    </xf>
    <xf numFmtId="20" fontId="6" fillId="0" borderId="0" xfId="0" applyNumberFormat="1" applyFont="1" applyAlignment="1">
      <alignment vertical="center" textRotation="255"/>
    </xf>
    <xf numFmtId="20" fontId="7" fillId="0" borderId="0" xfId="0" applyNumberFormat="1" applyFont="1" applyAlignment="1">
      <alignment vertical="center" textRotation="255"/>
    </xf>
    <xf numFmtId="0" fontId="8" fillId="0" borderId="29" xfId="0" applyFont="1" applyBorder="1">
      <alignment vertical="center"/>
    </xf>
    <xf numFmtId="0" fontId="8" fillId="0" borderId="32" xfId="0" applyFont="1" applyBorder="1" applyAlignment="1"/>
    <xf numFmtId="0" fontId="16" fillId="0" borderId="0" xfId="0" applyFont="1" applyAlignment="1">
      <alignment horizontal="center" vertical="center"/>
    </xf>
    <xf numFmtId="0" fontId="9" fillId="0" borderId="10" xfId="0" applyFont="1" applyBorder="1" applyAlignment="1">
      <alignment horizontal="right" vertical="center"/>
    </xf>
    <xf numFmtId="0" fontId="16" fillId="0" borderId="46" xfId="0" applyFont="1" applyBorder="1">
      <alignment vertical="center"/>
    </xf>
    <xf numFmtId="0" fontId="16" fillId="0" borderId="27" xfId="0" applyFont="1" applyBorder="1">
      <alignment vertical="center"/>
    </xf>
    <xf numFmtId="0" fontId="16" fillId="0" borderId="45" xfId="0" applyFont="1" applyBorder="1">
      <alignment vertical="center"/>
    </xf>
    <xf numFmtId="0" fontId="16" fillId="0" borderId="30" xfId="0" applyFont="1" applyBorder="1">
      <alignment vertical="center"/>
    </xf>
    <xf numFmtId="0" fontId="16" fillId="0" borderId="54" xfId="0" applyFont="1" applyBorder="1">
      <alignment vertical="center"/>
    </xf>
    <xf numFmtId="0" fontId="16" fillId="0" borderId="55" xfId="0" applyFont="1" applyBorder="1">
      <alignment vertical="center"/>
    </xf>
    <xf numFmtId="0" fontId="16" fillId="0" borderId="61" xfId="0" applyFont="1" applyBorder="1">
      <alignment vertical="center"/>
    </xf>
    <xf numFmtId="0" fontId="16" fillId="0" borderId="60" xfId="0" applyFont="1" applyBorder="1">
      <alignment vertical="center"/>
    </xf>
    <xf numFmtId="0" fontId="16" fillId="0" borderId="73" xfId="0" applyFont="1" applyBorder="1">
      <alignment vertical="center"/>
    </xf>
    <xf numFmtId="0" fontId="16" fillId="0" borderId="32" xfId="0" applyFont="1" applyBorder="1">
      <alignment vertical="center"/>
    </xf>
    <xf numFmtId="0" fontId="16" fillId="0" borderId="62" xfId="0" applyFont="1" applyBorder="1">
      <alignment vertical="center"/>
    </xf>
    <xf numFmtId="49" fontId="14" fillId="0" borderId="39" xfId="0" applyNumberFormat="1" applyFont="1" applyBorder="1" applyAlignment="1">
      <alignment horizontal="left" vertical="top"/>
    </xf>
    <xf numFmtId="0" fontId="16" fillId="0" borderId="0" xfId="0" applyFont="1" applyAlignment="1"/>
    <xf numFmtId="20" fontId="16" fillId="0" borderId="0" xfId="0" applyNumberFormat="1" applyFont="1" applyAlignment="1"/>
    <xf numFmtId="0" fontId="16" fillId="0" borderId="27" xfId="0" applyFont="1" applyBorder="1" applyAlignment="1"/>
    <xf numFmtId="0" fontId="16" fillId="0" borderId="32" xfId="0" applyFont="1" applyBorder="1" applyAlignment="1"/>
    <xf numFmtId="56" fontId="18" fillId="0" borderId="5" xfId="0" applyNumberFormat="1" applyFont="1" applyBorder="1" applyAlignment="1">
      <alignment vertical="center" wrapText="1"/>
    </xf>
    <xf numFmtId="56" fontId="18" fillId="0" borderId="0" xfId="0" applyNumberFormat="1" applyFont="1" applyAlignment="1">
      <alignment vertical="center" wrapText="1"/>
    </xf>
    <xf numFmtId="56" fontId="18" fillId="0" borderId="5" xfId="0" applyNumberFormat="1" applyFont="1" applyBorder="1" applyAlignment="1">
      <alignment vertical="top" wrapText="1"/>
    </xf>
    <xf numFmtId="56" fontId="18" fillId="0" borderId="0" xfId="0" applyNumberFormat="1" applyFont="1" applyAlignment="1">
      <alignment vertical="top" wrapText="1"/>
    </xf>
    <xf numFmtId="0" fontId="0" fillId="0" borderId="0" xfId="0" applyAlignment="1">
      <alignment vertical="center" wrapText="1"/>
    </xf>
    <xf numFmtId="0" fontId="52" fillId="0" borderId="0" xfId="0" applyFont="1">
      <alignment vertical="center"/>
    </xf>
    <xf numFmtId="0" fontId="52" fillId="0" borderId="59" xfId="0" applyFont="1" applyBorder="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Alignment="1">
      <alignment horizontal="left" vertical="center"/>
    </xf>
    <xf numFmtId="0" fontId="42" fillId="0" borderId="0" xfId="0" applyFont="1" applyAlignment="1">
      <alignment horizontal="center" vertical="top" textRotation="255" wrapText="1"/>
    </xf>
    <xf numFmtId="0" fontId="42" fillId="0" borderId="0" xfId="0" applyFont="1" applyAlignment="1">
      <alignment horizontal="center" vertical="center" wrapText="1"/>
    </xf>
    <xf numFmtId="0" fontId="32" fillId="0" borderId="0" xfId="0" applyFont="1" applyAlignment="1">
      <alignment horizontal="left" vertical="center" wrapText="1"/>
    </xf>
    <xf numFmtId="56" fontId="18" fillId="0" borderId="0" xfId="0" applyNumberFormat="1" applyFont="1" applyAlignment="1">
      <alignment horizontal="center" vertical="center" textRotation="255"/>
    </xf>
    <xf numFmtId="0" fontId="50" fillId="0" borderId="0" xfId="0" applyFont="1" applyAlignment="1">
      <alignment horizontal="center" vertical="distributed" textRotation="255"/>
    </xf>
    <xf numFmtId="0" fontId="42" fillId="0" borderId="0" xfId="0" applyFont="1" applyAlignment="1">
      <alignment horizontal="center" vertical="top" textRotation="255"/>
    </xf>
    <xf numFmtId="20" fontId="6" fillId="0" borderId="27" xfId="0" applyNumberFormat="1" applyFont="1" applyBorder="1" applyAlignment="1">
      <alignment horizontal="center" vertical="center"/>
    </xf>
    <xf numFmtId="20" fontId="6" fillId="0" borderId="0" xfId="0" applyNumberFormat="1" applyFont="1" applyAlignment="1">
      <alignment horizontal="center" vertical="center"/>
    </xf>
    <xf numFmtId="20" fontId="6" fillId="0" borderId="6" xfId="0" applyNumberFormat="1" applyFont="1" applyBorder="1" applyAlignment="1">
      <alignment horizontal="center" vertical="center"/>
    </xf>
    <xf numFmtId="56" fontId="18" fillId="0" borderId="5" xfId="0" applyNumberFormat="1" applyFont="1" applyBorder="1" applyAlignment="1">
      <alignment horizontal="center" vertical="center"/>
    </xf>
    <xf numFmtId="56" fontId="18" fillId="0" borderId="0" xfId="0" applyNumberFormat="1" applyFont="1" applyAlignment="1">
      <alignment horizontal="center" vertical="center"/>
    </xf>
    <xf numFmtId="56" fontId="18" fillId="0" borderId="5" xfId="0" applyNumberFormat="1" applyFont="1" applyBorder="1" applyAlignment="1">
      <alignment horizontal="center" vertical="center" wrapText="1"/>
    </xf>
    <xf numFmtId="56" fontId="18" fillId="0" borderId="0" xfId="0" applyNumberFormat="1" applyFont="1" applyAlignment="1">
      <alignment horizontal="center" vertical="center" wrapText="1"/>
    </xf>
    <xf numFmtId="56" fontId="18" fillId="0" borderId="27" xfId="0" applyNumberFormat="1" applyFont="1" applyBorder="1" applyAlignment="1">
      <alignment horizontal="center" vertical="center" wrapText="1"/>
    </xf>
    <xf numFmtId="56" fontId="18" fillId="0" borderId="6" xfId="0" applyNumberFormat="1" applyFont="1" applyBorder="1" applyAlignment="1">
      <alignment horizontal="center" vertical="center" wrapText="1"/>
    </xf>
    <xf numFmtId="56" fontId="18" fillId="0" borderId="27" xfId="0" applyNumberFormat="1" applyFont="1" applyBorder="1" applyAlignment="1">
      <alignment horizontal="center" vertical="center"/>
    </xf>
    <xf numFmtId="56" fontId="18" fillId="0" borderId="6" xfId="0" applyNumberFormat="1" applyFont="1" applyBorder="1" applyAlignment="1">
      <alignment horizontal="center" vertical="center"/>
    </xf>
    <xf numFmtId="20" fontId="6" fillId="0" borderId="5" xfId="0" applyNumberFormat="1" applyFont="1" applyBorder="1" applyAlignment="1">
      <alignment horizontal="center" vertical="center"/>
    </xf>
    <xf numFmtId="0" fontId="16" fillId="0" borderId="55" xfId="0" applyFont="1" applyBorder="1" applyAlignment="1">
      <alignment horizontal="center" vertical="center"/>
    </xf>
    <xf numFmtId="0" fontId="6" fillId="0" borderId="0" xfId="0" applyFont="1" applyAlignment="1">
      <alignment horizontal="center" vertical="center" shrinkToFit="1"/>
    </xf>
    <xf numFmtId="0" fontId="6" fillId="0" borderId="3" xfId="0" applyFont="1" applyBorder="1" applyAlignment="1">
      <alignment horizontal="center" vertical="center" shrinkToFit="1"/>
    </xf>
    <xf numFmtId="176" fontId="6" fillId="0" borderId="0" xfId="0" applyNumberFormat="1" applyFont="1" applyAlignment="1">
      <alignment horizontal="center" vertical="center" shrinkToFit="1"/>
    </xf>
    <xf numFmtId="176" fontId="6" fillId="0" borderId="3" xfId="0" applyNumberFormat="1" applyFont="1" applyBorder="1" applyAlignment="1">
      <alignment horizontal="center" vertical="center" shrinkToFit="1"/>
    </xf>
    <xf numFmtId="176" fontId="30" fillId="0" borderId="3" xfId="0" applyNumberFormat="1" applyFont="1" applyBorder="1" applyAlignment="1">
      <alignment horizontal="center" vertical="center" shrinkToFit="1"/>
    </xf>
    <xf numFmtId="176" fontId="30" fillId="0" borderId="0" xfId="0" applyNumberFormat="1" applyFont="1" applyAlignment="1">
      <alignment horizontal="center" vertical="center" shrinkToFit="1"/>
    </xf>
    <xf numFmtId="0" fontId="16" fillId="0" borderId="0" xfId="0" applyFont="1" applyAlignment="1">
      <alignment horizontal="center" vertical="center"/>
    </xf>
    <xf numFmtId="0" fontId="6" fillId="0" borderId="0" xfId="0" applyFont="1" applyAlignment="1">
      <alignment horizontal="center" vertical="center"/>
    </xf>
    <xf numFmtId="0" fontId="6" fillId="0" borderId="29" xfId="0" applyFont="1" applyBorder="1" applyAlignment="1">
      <alignment horizontal="center" vertical="center"/>
    </xf>
    <xf numFmtId="20" fontId="6" fillId="0" borderId="59" xfId="0" applyNumberFormat="1" applyFont="1" applyBorder="1" applyAlignment="1">
      <alignment horizontal="center" vertical="center"/>
    </xf>
    <xf numFmtId="0" fontId="16" fillId="0" borderId="0" xfId="0" applyFont="1" applyAlignment="1">
      <alignment horizont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20" fontId="8" fillId="0" borderId="0" xfId="0" applyNumberFormat="1" applyFont="1" applyAlignment="1">
      <alignment horizontal="center" vertical="center"/>
    </xf>
    <xf numFmtId="0" fontId="8" fillId="0" borderId="0" xfId="0" applyFont="1" applyAlignment="1">
      <alignment horizontal="center" vertical="center"/>
    </xf>
    <xf numFmtId="56" fontId="7" fillId="0" borderId="0" xfId="0" applyNumberFormat="1" applyFont="1" applyAlignment="1">
      <alignment horizontal="center" vertical="center"/>
    </xf>
    <xf numFmtId="0" fontId="7" fillId="0" borderId="0" xfId="0" applyFont="1" applyAlignment="1">
      <alignment horizontal="center" vertical="center"/>
    </xf>
    <xf numFmtId="20" fontId="6" fillId="0" borderId="0" xfId="0" applyNumberFormat="1" applyFont="1" applyAlignment="1">
      <alignment horizontal="center" vertical="top"/>
    </xf>
    <xf numFmtId="0" fontId="6" fillId="0" borderId="0" xfId="0" applyFont="1" applyAlignment="1">
      <alignment horizontal="center" vertical="top"/>
    </xf>
    <xf numFmtId="0" fontId="8" fillId="0" borderId="0" xfId="0" applyFont="1" applyAlignment="1">
      <alignment horizontal="center"/>
    </xf>
    <xf numFmtId="0" fontId="3" fillId="0" borderId="0" xfId="0" applyFont="1" applyAlignment="1">
      <alignment horizontal="center" vertical="center"/>
    </xf>
    <xf numFmtId="0" fontId="40" fillId="0" borderId="0" xfId="0" applyFont="1" applyAlignment="1">
      <alignment horizontal="center" vertical="center"/>
    </xf>
    <xf numFmtId="0" fontId="16" fillId="0" borderId="0" xfId="0" applyFont="1" applyAlignment="1">
      <alignment horizontal="left" vertical="center"/>
    </xf>
    <xf numFmtId="0" fontId="16" fillId="0" borderId="0" xfId="0" applyFont="1">
      <alignment vertical="center"/>
    </xf>
    <xf numFmtId="0" fontId="47" fillId="0" borderId="0" xfId="0" applyFont="1" applyAlignment="1">
      <alignment horizontal="center" vertical="center"/>
    </xf>
    <xf numFmtId="0" fontId="6" fillId="0" borderId="0" xfId="0" applyFont="1" applyAlignment="1">
      <alignment horizontal="left" vertical="center"/>
    </xf>
    <xf numFmtId="177" fontId="51" fillId="0" borderId="0" xfId="0" applyNumberFormat="1" applyFont="1" applyAlignment="1">
      <alignment horizontal="left" vertical="center"/>
    </xf>
    <xf numFmtId="177" fontId="51"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20" xfId="0" applyNumberFormat="1" applyFont="1" applyBorder="1" applyAlignment="1">
      <alignment horizontal="left" vertical="center"/>
    </xf>
    <xf numFmtId="49" fontId="9" fillId="0" borderId="11" xfId="0" applyNumberFormat="1" applyFont="1" applyBorder="1" applyAlignment="1">
      <alignment horizontal="left" vertical="center"/>
    </xf>
    <xf numFmtId="49" fontId="14" fillId="0" borderId="11"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5" fillId="0" borderId="2"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49" fontId="9" fillId="0" borderId="1" xfId="0" applyNumberFormat="1" applyFont="1" applyBorder="1" applyAlignment="1">
      <alignment horizontal="center" vertical="center" textRotation="255"/>
    </xf>
    <xf numFmtId="49" fontId="9" fillId="0" borderId="13" xfId="0" applyNumberFormat="1" applyFont="1" applyBorder="1" applyAlignment="1">
      <alignment horizontal="center" vertical="center" textRotation="255"/>
    </xf>
    <xf numFmtId="49" fontId="9" fillId="0" borderId="24" xfId="0" applyNumberFormat="1" applyFont="1" applyBorder="1" applyAlignment="1">
      <alignment horizontal="center" vertical="center" textRotation="255"/>
    </xf>
    <xf numFmtId="49" fontId="19" fillId="0" borderId="2"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6"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49" fontId="19" fillId="0" borderId="22"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77"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19" fillId="0" borderId="38" xfId="0" applyNumberFormat="1" applyFont="1" applyBorder="1" applyAlignment="1">
      <alignment horizontal="center" vertical="center" wrapText="1"/>
    </xf>
    <xf numFmtId="49" fontId="19" fillId="0" borderId="39" xfId="0" applyNumberFormat="1" applyFont="1" applyBorder="1" applyAlignment="1">
      <alignment horizontal="center" vertical="center" wrapText="1"/>
    </xf>
    <xf numFmtId="49" fontId="19" fillId="0" borderId="44"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32" fontId="9" fillId="0" borderId="14" xfId="0" applyNumberFormat="1" applyFont="1" applyBorder="1" applyAlignment="1">
      <alignment horizontal="center" vertical="center"/>
    </xf>
    <xf numFmtId="32" fontId="9" fillId="0" borderId="15" xfId="0" applyNumberFormat="1" applyFont="1" applyBorder="1" applyAlignment="1">
      <alignment horizontal="center" vertical="center"/>
    </xf>
    <xf numFmtId="32" fontId="9" fillId="0" borderId="16" xfId="0" applyNumberFormat="1" applyFont="1" applyBorder="1" applyAlignment="1">
      <alignment horizontal="center" vertical="center"/>
    </xf>
    <xf numFmtId="32" fontId="9" fillId="0" borderId="25" xfId="0" applyNumberFormat="1" applyFont="1" applyBorder="1" applyAlignment="1">
      <alignment horizontal="center" vertical="center"/>
    </xf>
    <xf numFmtId="32" fontId="9" fillId="0" borderId="8" xfId="0" applyNumberFormat="1" applyFont="1" applyBorder="1" applyAlignment="1">
      <alignment horizontal="center" vertical="center"/>
    </xf>
    <xf numFmtId="32" fontId="9" fillId="0" borderId="7" xfId="0" applyNumberFormat="1" applyFont="1" applyBorder="1" applyAlignment="1">
      <alignment horizontal="center" vertical="center"/>
    </xf>
    <xf numFmtId="32" fontId="9" fillId="0" borderId="10" xfId="0" applyNumberFormat="1" applyFont="1" applyBorder="1" applyAlignment="1">
      <alignment horizontal="center" vertical="center"/>
    </xf>
    <xf numFmtId="32" fontId="9" fillId="0" borderId="11" xfId="0" applyNumberFormat="1" applyFont="1" applyBorder="1" applyAlignment="1">
      <alignment horizontal="center" vertical="center"/>
    </xf>
    <xf numFmtId="32" fontId="9" fillId="0" borderId="12"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4" xfId="0" applyNumberFormat="1" applyFont="1" applyBorder="1" applyAlignment="1">
      <alignment horizontal="lef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19" fillId="0" borderId="23"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9" fillId="0" borderId="4"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9" fillId="0" borderId="22"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42"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9" fillId="0" borderId="38" xfId="0" applyNumberFormat="1" applyFont="1" applyBorder="1" applyAlignment="1">
      <alignment horizontal="left" vertical="center"/>
    </xf>
    <xf numFmtId="49" fontId="19" fillId="0" borderId="39" xfId="0" applyNumberFormat="1" applyFont="1" applyBorder="1" applyAlignment="1">
      <alignment horizontal="left" vertical="center"/>
    </xf>
    <xf numFmtId="49" fontId="19" fillId="0" borderId="44" xfId="0" applyNumberFormat="1" applyFont="1" applyBorder="1" applyAlignment="1">
      <alignment horizontal="left" vertical="center"/>
    </xf>
    <xf numFmtId="49" fontId="19" fillId="0" borderId="2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0" fillId="0" borderId="0" xfId="0" applyNumberFormat="1" applyFont="1" applyAlignment="1">
      <alignment horizontal="center" vertical="center"/>
    </xf>
    <xf numFmtId="49" fontId="12" fillId="0" borderId="0" xfId="0" applyNumberFormat="1" applyFont="1" applyAlignment="1">
      <alignment horizontal="center" vertical="center"/>
    </xf>
    <xf numFmtId="49" fontId="9" fillId="0" borderId="0" xfId="0" applyNumberFormat="1" applyFont="1" applyAlignment="1">
      <alignment horizontal="left" vertical="center"/>
    </xf>
    <xf numFmtId="49" fontId="14" fillId="0" borderId="38" xfId="0" applyNumberFormat="1" applyFont="1" applyBorder="1" applyAlignment="1">
      <alignment vertical="center" wrapText="1"/>
    </xf>
    <xf numFmtId="49" fontId="14" fillId="0" borderId="39" xfId="0" applyNumberFormat="1" applyFont="1" applyBorder="1">
      <alignment vertical="center"/>
    </xf>
    <xf numFmtId="49" fontId="14" fillId="0" borderId="44" xfId="0" applyNumberFormat="1" applyFont="1" applyBorder="1">
      <alignment vertical="center"/>
    </xf>
    <xf numFmtId="49" fontId="19" fillId="0" borderId="2" xfId="0" applyNumberFormat="1" applyFont="1" applyBorder="1" applyAlignment="1">
      <alignment vertical="center" wrapText="1"/>
    </xf>
    <xf numFmtId="49" fontId="19" fillId="0" borderId="4" xfId="0" applyNumberFormat="1" applyFont="1" applyBorder="1">
      <alignment vertical="center"/>
    </xf>
    <xf numFmtId="49" fontId="19" fillId="0" borderId="5" xfId="0" applyNumberFormat="1" applyFont="1" applyBorder="1">
      <alignment vertical="center"/>
    </xf>
    <xf numFmtId="49" fontId="19" fillId="0" borderId="6" xfId="0" applyNumberFormat="1" applyFont="1" applyBorder="1">
      <alignment vertical="center"/>
    </xf>
    <xf numFmtId="49" fontId="19" fillId="0" borderId="23" xfId="0" applyNumberFormat="1" applyFont="1" applyBorder="1">
      <alignment vertical="center"/>
    </xf>
    <xf numFmtId="49" fontId="19" fillId="0" borderId="22" xfId="0" applyNumberFormat="1" applyFont="1" applyBorder="1">
      <alignment vertical="center"/>
    </xf>
    <xf numFmtId="49" fontId="19" fillId="0" borderId="38" xfId="0" applyNumberFormat="1" applyFont="1" applyBorder="1" applyAlignment="1">
      <alignment horizontal="center" vertical="center"/>
    </xf>
    <xf numFmtId="49" fontId="19" fillId="0" borderId="39"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23"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4" fillId="0" borderId="2" xfId="0" applyNumberFormat="1" applyFont="1" applyBorder="1" applyAlignment="1">
      <alignment horizontal="center" vertical="top" wrapText="1"/>
    </xf>
    <xf numFmtId="49" fontId="14" fillId="0" borderId="4" xfId="0" applyNumberFormat="1" applyFont="1" applyBorder="1" applyAlignment="1">
      <alignment horizontal="center" vertical="top" wrapText="1"/>
    </xf>
    <xf numFmtId="49" fontId="14" fillId="0" borderId="5" xfId="0"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49" fontId="14" fillId="0" borderId="23" xfId="0" applyNumberFormat="1" applyFont="1" applyBorder="1" applyAlignment="1">
      <alignment horizontal="center" vertical="top" wrapText="1"/>
    </xf>
    <xf numFmtId="49" fontId="14" fillId="0" borderId="22" xfId="0" applyNumberFormat="1" applyFont="1" applyBorder="1" applyAlignment="1">
      <alignment horizontal="center" vertical="top" wrapText="1"/>
    </xf>
    <xf numFmtId="0" fontId="0" fillId="0" borderId="74" xfId="0" applyBorder="1" applyAlignment="1">
      <alignment horizontal="center" vertical="center"/>
    </xf>
    <xf numFmtId="0" fontId="44" fillId="0" borderId="74" xfId="0" applyFont="1" applyBorder="1" applyAlignment="1">
      <alignment horizontal="center" vertical="center"/>
    </xf>
    <xf numFmtId="0" fontId="44" fillId="0" borderId="75" xfId="0" applyFont="1" applyBorder="1" applyAlignment="1">
      <alignment horizontal="center"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49" fontId="9" fillId="0" borderId="76"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12" xfId="0" applyNumberFormat="1" applyFont="1" applyBorder="1" applyAlignment="1">
      <alignment horizontal="left" vertical="center"/>
    </xf>
    <xf numFmtId="49" fontId="19" fillId="0" borderId="11" xfId="0" applyNumberFormat="1" applyFont="1" applyBorder="1" applyAlignment="1">
      <alignment horizontal="left" vertical="center" wrapText="1"/>
    </xf>
    <xf numFmtId="49" fontId="19" fillId="0" borderId="12" xfId="0" applyNumberFormat="1" applyFont="1" applyBorder="1" applyAlignment="1">
      <alignment horizontal="left" vertical="center" wrapText="1"/>
    </xf>
    <xf numFmtId="49" fontId="15" fillId="0" borderId="11"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0" fontId="9" fillId="0" borderId="11" xfId="0" applyFont="1" applyBorder="1" applyAlignment="1">
      <alignment horizontal="left" vertical="center"/>
    </xf>
    <xf numFmtId="0" fontId="9" fillId="0" borderId="12" xfId="0" applyFont="1" applyBorder="1" applyAlignment="1">
      <alignment horizontal="left" vertical="center"/>
    </xf>
    <xf numFmtId="49" fontId="14" fillId="0" borderId="11" xfId="0" applyNumberFormat="1" applyFont="1" applyBorder="1" applyAlignment="1">
      <alignment horizontal="left" vertical="center" wrapText="1"/>
    </xf>
    <xf numFmtId="49" fontId="14" fillId="0" borderId="12" xfId="0" applyNumberFormat="1" applyFont="1" applyBorder="1" applyAlignment="1">
      <alignment horizontal="left" vertical="center" wrapText="1"/>
    </xf>
    <xf numFmtId="49" fontId="14" fillId="0" borderId="11" xfId="0" applyNumberFormat="1" applyFont="1" applyBorder="1" applyAlignment="1">
      <alignment horizontal="left" vertical="center"/>
    </xf>
    <xf numFmtId="49" fontId="14" fillId="0" borderId="12" xfId="0" applyNumberFormat="1" applyFont="1" applyBorder="1" applyAlignment="1">
      <alignment horizontal="left" vertical="center"/>
    </xf>
    <xf numFmtId="0" fontId="49" fillId="0" borderId="0" xfId="0" applyFont="1" applyAlignment="1">
      <alignment horizontal="left" vertical="center"/>
    </xf>
    <xf numFmtId="0" fontId="48" fillId="0" borderId="0" xfId="0" applyFont="1" applyAlignment="1">
      <alignment horizontal="left" vertical="center"/>
    </xf>
    <xf numFmtId="177" fontId="31" fillId="0" borderId="0" xfId="0" applyNumberFormat="1" applyFont="1" applyAlignment="1">
      <alignment horizontal="left" vertical="center"/>
    </xf>
    <xf numFmtId="177" fontId="31" fillId="0" borderId="0" xfId="0" applyNumberFormat="1" applyFont="1" applyAlignment="1">
      <alignment horizontal="right" vertical="center"/>
    </xf>
    <xf numFmtId="0" fontId="8" fillId="0" borderId="55" xfId="0" applyFont="1" applyBorder="1" applyAlignment="1">
      <alignment horizontal="center" vertical="center"/>
    </xf>
    <xf numFmtId="56" fontId="18" fillId="0" borderId="27" xfId="0" applyNumberFormat="1" applyFont="1" applyBorder="1" applyAlignment="1">
      <alignment horizontal="center" vertical="top" wrapText="1"/>
    </xf>
    <xf numFmtId="56" fontId="18" fillId="0" borderId="0" xfId="0" applyNumberFormat="1" applyFont="1" applyAlignment="1">
      <alignment horizontal="center" vertical="top" wrapText="1"/>
    </xf>
    <xf numFmtId="56" fontId="18" fillId="0" borderId="6" xfId="0" applyNumberFormat="1" applyFont="1" applyBorder="1" applyAlignment="1">
      <alignment horizontal="center" vertical="top" wrapText="1"/>
    </xf>
    <xf numFmtId="56" fontId="18" fillId="0" borderId="29" xfId="0" applyNumberFormat="1" applyFont="1" applyBorder="1" applyAlignment="1">
      <alignment horizontal="center" vertical="center" wrapText="1"/>
    </xf>
    <xf numFmtId="0" fontId="42" fillId="0" borderId="0" xfId="0" applyFont="1" applyAlignment="1">
      <alignment horizontal="center" vertical="center" textRotation="255"/>
    </xf>
    <xf numFmtId="0" fontId="42" fillId="0" borderId="0" xfId="0" applyFont="1" applyAlignment="1">
      <alignment horizontal="center" vertical="center"/>
    </xf>
    <xf numFmtId="49" fontId="14" fillId="0" borderId="2" xfId="0" applyNumberFormat="1" applyFont="1" applyBorder="1" applyAlignment="1">
      <alignment horizontal="left" vertical="center"/>
    </xf>
    <xf numFmtId="49" fontId="14" fillId="0" borderId="4"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6" xfId="0" applyNumberFormat="1" applyFont="1" applyBorder="1" applyAlignment="1">
      <alignment horizontal="left" vertical="center"/>
    </xf>
    <xf numFmtId="49" fontId="9" fillId="0" borderId="23"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14"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49" fontId="14" fillId="0" borderId="22" xfId="0" applyNumberFormat="1" applyFont="1" applyBorder="1" applyAlignment="1">
      <alignment horizontal="center" vertical="center" wrapText="1"/>
    </xf>
    <xf numFmtId="49" fontId="34" fillId="0" borderId="20" xfId="0" applyNumberFormat="1" applyFont="1" applyBorder="1" applyAlignment="1">
      <alignment horizontal="center" vertical="center"/>
    </xf>
    <xf numFmtId="49" fontId="34" fillId="0" borderId="11" xfId="0" applyNumberFormat="1" applyFont="1" applyBorder="1" applyAlignment="1">
      <alignment horizontal="center" vertical="center"/>
    </xf>
    <xf numFmtId="49" fontId="34" fillId="0" borderId="12"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32" fillId="0" borderId="0" xfId="0" applyFont="1" applyAlignment="1">
      <alignment horizontal="center" vertical="center" wrapText="1"/>
    </xf>
    <xf numFmtId="177" fontId="31" fillId="0" borderId="8" xfId="0" applyNumberFormat="1" applyFont="1" applyBorder="1" applyAlignment="1">
      <alignment horizontal="left" vertical="center"/>
    </xf>
    <xf numFmtId="0" fontId="6" fillId="0" borderId="33" xfId="0" applyFont="1" applyBorder="1" applyAlignment="1">
      <alignment horizontal="center" vertical="center"/>
    </xf>
    <xf numFmtId="20" fontId="7" fillId="0" borderId="0" xfId="0" applyNumberFormat="1" applyFont="1" applyAlignment="1">
      <alignment horizontal="center" vertical="center" textRotation="255"/>
    </xf>
    <xf numFmtId="20" fontId="6" fillId="0" borderId="0" xfId="0" applyNumberFormat="1" applyFont="1" applyAlignment="1">
      <alignment horizontal="center" vertical="center" textRotation="255"/>
    </xf>
    <xf numFmtId="0" fontId="43" fillId="0" borderId="0" xfId="0" applyFont="1" applyAlignment="1">
      <alignment horizontal="center"/>
    </xf>
    <xf numFmtId="0" fontId="6" fillId="0" borderId="27" xfId="0" applyFont="1" applyBorder="1" applyAlignment="1">
      <alignment horizontal="center" vertical="center"/>
    </xf>
    <xf numFmtId="0" fontId="0" fillId="0" borderId="75" xfId="0"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13" xfId="0" applyNumberFormat="1" applyFont="1" applyBorder="1" applyAlignment="1">
      <alignment horizontal="center" vertical="top" textRotation="255"/>
    </xf>
    <xf numFmtId="49" fontId="9" fillId="0" borderId="24" xfId="0" applyNumberFormat="1" applyFont="1" applyBorder="1" applyAlignment="1">
      <alignment horizontal="center" vertical="top" textRotation="255"/>
    </xf>
    <xf numFmtId="49" fontId="9" fillId="0" borderId="38" xfId="0" applyNumberFormat="1" applyFont="1" applyBorder="1" applyAlignment="1">
      <alignment horizontal="center" vertical="top" wrapText="1"/>
    </xf>
    <xf numFmtId="49" fontId="9" fillId="0" borderId="39" xfId="0" applyNumberFormat="1" applyFont="1" applyBorder="1" applyAlignment="1">
      <alignment horizontal="center" vertical="top" wrapText="1"/>
    </xf>
    <xf numFmtId="49" fontId="9" fillId="0" borderId="44" xfId="0" applyNumberFormat="1" applyFont="1" applyBorder="1" applyAlignment="1">
      <alignment horizontal="center" vertical="top" wrapText="1"/>
    </xf>
    <xf numFmtId="49" fontId="9" fillId="0" borderId="2"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wrapText="1"/>
    </xf>
    <xf numFmtId="49" fontId="9" fillId="0" borderId="6" xfId="0" applyNumberFormat="1" applyFont="1" applyBorder="1" applyAlignment="1">
      <alignment horizontal="center" vertical="top" wrapText="1"/>
    </xf>
    <xf numFmtId="49" fontId="9" fillId="0" borderId="23" xfId="0" applyNumberFormat="1" applyFont="1" applyBorder="1" applyAlignment="1">
      <alignment horizontal="center" vertical="top" wrapText="1"/>
    </xf>
    <xf numFmtId="49" fontId="9" fillId="0" borderId="22" xfId="0" applyNumberFormat="1" applyFont="1" applyBorder="1" applyAlignment="1">
      <alignment horizontal="center" vertical="top" wrapText="1"/>
    </xf>
    <xf numFmtId="49" fontId="19" fillId="0" borderId="11" xfId="0" applyNumberFormat="1" applyFont="1" applyBorder="1" applyAlignment="1">
      <alignment horizontal="left" vertical="center"/>
    </xf>
    <xf numFmtId="49" fontId="19" fillId="0" borderId="12" xfId="0" applyNumberFormat="1" applyFont="1" applyBorder="1" applyAlignment="1">
      <alignment horizontal="left" vertical="center"/>
    </xf>
    <xf numFmtId="49" fontId="9" fillId="0" borderId="0" xfId="0" applyNumberFormat="1" applyFont="1">
      <alignment vertical="center"/>
    </xf>
    <xf numFmtId="49" fontId="14" fillId="0" borderId="2" xfId="0" applyNumberFormat="1" applyFont="1" applyBorder="1" applyAlignment="1">
      <alignment horizontal="center" vertical="center"/>
    </xf>
    <xf numFmtId="0" fontId="36" fillId="0" borderId="0" xfId="0" applyFont="1" applyAlignment="1">
      <alignment horizontal="center" vertical="center"/>
    </xf>
    <xf numFmtId="176" fontId="37" fillId="0" borderId="3" xfId="0" applyNumberFormat="1" applyFont="1" applyBorder="1" applyAlignment="1">
      <alignment horizontal="center" vertical="center" textRotation="255" shrinkToFit="1"/>
    </xf>
    <xf numFmtId="176" fontId="37" fillId="0" borderId="0" xfId="0" applyNumberFormat="1" applyFont="1" applyAlignment="1">
      <alignment horizontal="center" vertical="center" textRotation="255" shrinkToFit="1"/>
    </xf>
    <xf numFmtId="176" fontId="30" fillId="0" borderId="3" xfId="0" applyNumberFormat="1" applyFont="1" applyBorder="1" applyAlignment="1">
      <alignment horizontal="center" vertical="center" textRotation="255" shrinkToFit="1"/>
    </xf>
    <xf numFmtId="176" fontId="30" fillId="0" borderId="0" xfId="0" applyNumberFormat="1" applyFont="1" applyAlignment="1">
      <alignment horizontal="center" vertical="center" textRotation="255" shrinkToFit="1"/>
    </xf>
    <xf numFmtId="0" fontId="18" fillId="0" borderId="0" xfId="0" applyFont="1" applyAlignment="1">
      <alignment horizontal="center" vertical="center"/>
    </xf>
    <xf numFmtId="0" fontId="2" fillId="0" borderId="0" xfId="0" applyFont="1" applyAlignment="1">
      <alignment horizontal="center" vertical="center" textRotation="255"/>
    </xf>
    <xf numFmtId="0" fontId="7" fillId="0" borderId="0" xfId="0" applyFont="1" applyAlignment="1">
      <alignment horizontal="center" vertical="top" textRotation="255" shrinkToFit="1"/>
    </xf>
    <xf numFmtId="0" fontId="2" fillId="0" borderId="0" xfId="0" applyFont="1" applyAlignment="1">
      <alignment horizontal="center" vertical="top" textRotation="255" wrapText="1"/>
    </xf>
    <xf numFmtId="0" fontId="38" fillId="0" borderId="0" xfId="0" applyFont="1" applyAlignment="1">
      <alignment horizontal="center" vertical="center"/>
    </xf>
    <xf numFmtId="49" fontId="15" fillId="0" borderId="20" xfId="0" applyNumberFormat="1" applyFont="1" applyBorder="1" applyAlignment="1">
      <alignment horizontal="center" vertical="center"/>
    </xf>
    <xf numFmtId="49" fontId="14" fillId="0" borderId="2" xfId="0" applyNumberFormat="1" applyFont="1" applyBorder="1" applyAlignment="1">
      <alignment horizontal="left" vertical="center" wrapText="1"/>
    </xf>
    <xf numFmtId="49" fontId="14" fillId="0" borderId="23" xfId="0" applyNumberFormat="1" applyFont="1" applyBorder="1" applyAlignment="1">
      <alignment horizontal="left" vertical="center"/>
    </xf>
    <xf numFmtId="49" fontId="14" fillId="0" borderId="22" xfId="0" applyNumberFormat="1" applyFont="1" applyBorder="1" applyAlignment="1">
      <alignment horizontal="left" vertical="center"/>
    </xf>
    <xf numFmtId="49" fontId="14" fillId="0" borderId="38" xfId="0" applyNumberFormat="1" applyFont="1" applyBorder="1">
      <alignment vertical="center"/>
    </xf>
    <xf numFmtId="49" fontId="14" fillId="0" borderId="38" xfId="0" applyNumberFormat="1" applyFont="1" applyBorder="1" applyAlignment="1">
      <alignment horizontal="center" vertical="center" wrapText="1"/>
    </xf>
    <xf numFmtId="49" fontId="14" fillId="0" borderId="39" xfId="0" applyNumberFormat="1" applyFont="1" applyBorder="1" applyAlignment="1">
      <alignment horizontal="center" vertical="center" wrapText="1"/>
    </xf>
    <xf numFmtId="49" fontId="14" fillId="0" borderId="44" xfId="0" applyNumberFormat="1" applyFont="1" applyBorder="1" applyAlignment="1">
      <alignment horizontal="center" vertical="center" wrapText="1"/>
    </xf>
    <xf numFmtId="49" fontId="14" fillId="0" borderId="2" xfId="0" applyNumberFormat="1" applyFont="1" applyBorder="1" applyAlignment="1">
      <alignment horizontal="left" vertical="top" wrapText="1"/>
    </xf>
    <xf numFmtId="49" fontId="14" fillId="0" borderId="4" xfId="0" applyNumberFormat="1" applyFont="1" applyBorder="1" applyAlignment="1">
      <alignment horizontal="left" vertical="top" wrapText="1"/>
    </xf>
    <xf numFmtId="49" fontId="14" fillId="0" borderId="5" xfId="0" applyNumberFormat="1" applyFont="1" applyBorder="1" applyAlignment="1">
      <alignment horizontal="left" vertical="top" wrapText="1"/>
    </xf>
    <xf numFmtId="49" fontId="14" fillId="0" borderId="6" xfId="0" applyNumberFormat="1" applyFont="1" applyBorder="1" applyAlignment="1">
      <alignment horizontal="left" vertical="top" wrapText="1"/>
    </xf>
    <xf numFmtId="49" fontId="14" fillId="0" borderId="23" xfId="0" applyNumberFormat="1" applyFont="1" applyBorder="1" applyAlignment="1">
      <alignment horizontal="left" vertical="top" wrapText="1"/>
    </xf>
    <xf numFmtId="49" fontId="14" fillId="0" borderId="22" xfId="0" applyNumberFormat="1" applyFont="1" applyBorder="1" applyAlignment="1">
      <alignment horizontal="left" vertical="top" wrapText="1"/>
    </xf>
    <xf numFmtId="0" fontId="32" fillId="0" borderId="0" xfId="0" applyFont="1" applyAlignment="1">
      <alignment horizontal="center" vertical="center"/>
    </xf>
    <xf numFmtId="20" fontId="6" fillId="0" borderId="29" xfId="0" applyNumberFormat="1" applyFont="1" applyBorder="1" applyAlignment="1">
      <alignment horizontal="center" vertical="center"/>
    </xf>
    <xf numFmtId="56" fontId="18" fillId="0" borderId="29" xfId="0" applyNumberFormat="1" applyFont="1" applyBorder="1" applyAlignment="1">
      <alignment horizontal="center" vertical="center"/>
    </xf>
    <xf numFmtId="0" fontId="35" fillId="0" borderId="0" xfId="0" applyFont="1" applyAlignment="1">
      <alignment horizontal="left" vertical="center"/>
    </xf>
    <xf numFmtId="0" fontId="8" fillId="0" borderId="0" xfId="0" applyFont="1" applyAlignment="1">
      <alignment horizontal="left" vertical="center"/>
    </xf>
    <xf numFmtId="49" fontId="14" fillId="0" borderId="41"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43"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29" xfId="0" applyFont="1" applyBorder="1" applyAlignment="1">
      <alignment horizontal="center" vertical="center"/>
    </xf>
    <xf numFmtId="0" fontId="8" fillId="0" borderId="56" xfId="0" applyFont="1" applyBorder="1" applyAlignment="1">
      <alignment horizontal="center" vertical="center"/>
    </xf>
    <xf numFmtId="0" fontId="6" fillId="0" borderId="28" xfId="0" applyFont="1" applyBorder="1" applyAlignment="1">
      <alignment horizontal="center" vertical="center"/>
    </xf>
    <xf numFmtId="49" fontId="9" fillId="0" borderId="20"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14" fillId="0" borderId="2" xfId="0" applyNumberFormat="1" applyFont="1" applyBorder="1" applyAlignment="1">
      <alignment horizontal="center" vertical="top"/>
    </xf>
    <xf numFmtId="49" fontId="14" fillId="0" borderId="4" xfId="0" applyNumberFormat="1" applyFont="1" applyBorder="1" applyAlignment="1">
      <alignment horizontal="center" vertical="top"/>
    </xf>
    <xf numFmtId="49" fontId="14" fillId="0" borderId="5" xfId="0" applyNumberFormat="1" applyFont="1" applyBorder="1" applyAlignment="1">
      <alignment horizontal="center" vertical="top"/>
    </xf>
    <xf numFmtId="49" fontId="14" fillId="0" borderId="6" xfId="0" applyNumberFormat="1" applyFont="1" applyBorder="1" applyAlignment="1">
      <alignment horizontal="center" vertical="top"/>
    </xf>
    <xf numFmtId="49" fontId="14" fillId="0" borderId="23" xfId="0" applyNumberFormat="1" applyFont="1" applyBorder="1" applyAlignment="1">
      <alignment horizontal="center" vertical="top"/>
    </xf>
    <xf numFmtId="49" fontId="14" fillId="0" borderId="22" xfId="0" applyNumberFormat="1" applyFont="1" applyBorder="1" applyAlignment="1">
      <alignment horizontal="center" vertical="top"/>
    </xf>
    <xf numFmtId="49" fontId="14" fillId="0" borderId="38" xfId="0" applyNumberFormat="1" applyFont="1" applyBorder="1" applyAlignment="1">
      <alignment horizontal="center" vertical="top" wrapText="1"/>
    </xf>
    <xf numFmtId="49" fontId="14" fillId="0" borderId="39" xfId="0" applyNumberFormat="1" applyFont="1" applyBorder="1" applyAlignment="1">
      <alignment horizontal="center" vertical="top" wrapText="1"/>
    </xf>
    <xf numFmtId="49" fontId="14" fillId="0" borderId="44" xfId="0" applyNumberFormat="1" applyFont="1" applyBorder="1" applyAlignment="1">
      <alignment horizontal="center" vertical="top" wrapText="1"/>
    </xf>
    <xf numFmtId="49" fontId="14" fillId="0" borderId="20" xfId="0" applyNumberFormat="1" applyFont="1" applyBorder="1" applyAlignment="1">
      <alignment horizontal="center" vertical="center" shrinkToFit="1"/>
    </xf>
    <xf numFmtId="49" fontId="14" fillId="0" borderId="11" xfId="0" applyNumberFormat="1" applyFont="1" applyBorder="1" applyAlignment="1">
      <alignment horizontal="center" vertical="center" shrinkToFit="1"/>
    </xf>
    <xf numFmtId="49" fontId="14" fillId="0" borderId="12" xfId="0" applyNumberFormat="1" applyFont="1" applyBorder="1" applyAlignment="1">
      <alignment horizontal="center" vertical="center" shrinkToFit="1"/>
    </xf>
    <xf numFmtId="49" fontId="13" fillId="0" borderId="41" xfId="1" applyNumberFormat="1" applyFont="1" applyBorder="1" applyAlignment="1">
      <alignment horizontal="center" vertical="center"/>
    </xf>
    <xf numFmtId="49" fontId="13" fillId="0" borderId="42" xfId="1" applyNumberFormat="1" applyFont="1" applyBorder="1" applyAlignment="1">
      <alignment horizontal="center" vertical="center"/>
    </xf>
    <xf numFmtId="49" fontId="13" fillId="0" borderId="43" xfId="1" applyNumberFormat="1" applyFont="1" applyBorder="1" applyAlignment="1">
      <alignment horizontal="center" vertical="center"/>
    </xf>
    <xf numFmtId="49" fontId="9" fillId="0" borderId="14" xfId="1" applyNumberFormat="1" applyFont="1" applyBorder="1" applyAlignment="1">
      <alignment horizontal="center" vertical="center"/>
    </xf>
    <xf numFmtId="49" fontId="9" fillId="0" borderId="15" xfId="1" applyNumberFormat="1" applyFont="1" applyBorder="1" applyAlignment="1">
      <alignment horizontal="center" vertical="center"/>
    </xf>
    <xf numFmtId="49" fontId="9" fillId="0" borderId="16" xfId="1" applyNumberFormat="1" applyFont="1" applyBorder="1" applyAlignment="1">
      <alignment horizontal="center" vertical="center"/>
    </xf>
    <xf numFmtId="32" fontId="9" fillId="0" borderId="25" xfId="1" applyNumberFormat="1" applyFont="1" applyBorder="1" applyAlignment="1">
      <alignment horizontal="center" vertical="center"/>
    </xf>
    <xf numFmtId="32" fontId="9" fillId="0" borderId="8" xfId="1" applyNumberFormat="1" applyFont="1" applyBorder="1" applyAlignment="1">
      <alignment horizontal="center" vertical="center"/>
    </xf>
    <xf numFmtId="32" fontId="9" fillId="0" borderId="7" xfId="1" applyNumberFormat="1" applyFont="1" applyBorder="1" applyAlignment="1">
      <alignment horizontal="center" vertical="center"/>
    </xf>
    <xf numFmtId="32" fontId="9" fillId="0" borderId="10" xfId="1" applyNumberFormat="1" applyFont="1" applyBorder="1" applyAlignment="1">
      <alignment horizontal="center" vertical="center"/>
    </xf>
    <xf numFmtId="32" fontId="9" fillId="0" borderId="11" xfId="1" applyNumberFormat="1" applyFont="1" applyBorder="1" applyAlignment="1">
      <alignment horizontal="center" vertical="center"/>
    </xf>
    <xf numFmtId="32" fontId="9" fillId="0" borderId="12" xfId="1" applyNumberFormat="1" applyFont="1" applyBorder="1" applyAlignment="1">
      <alignment horizontal="center" vertical="center"/>
    </xf>
    <xf numFmtId="49" fontId="9" fillId="0" borderId="11" xfId="1" applyNumberFormat="1" applyFont="1" applyBorder="1" applyAlignment="1">
      <alignment horizontal="center" vertical="center"/>
    </xf>
    <xf numFmtId="49" fontId="9" fillId="0" borderId="12" xfId="1" applyNumberFormat="1" applyFont="1" applyBorder="1" applyAlignment="1">
      <alignment horizontal="center" vertical="center"/>
    </xf>
    <xf numFmtId="49" fontId="9" fillId="0" borderId="41" xfId="1" applyNumberFormat="1" applyFont="1" applyBorder="1" applyAlignment="1">
      <alignment horizontal="center" vertical="center"/>
    </xf>
    <xf numFmtId="49" fontId="9" fillId="0" borderId="42" xfId="1" applyNumberFormat="1" applyFont="1" applyBorder="1" applyAlignment="1">
      <alignment horizontal="center" vertical="center"/>
    </xf>
    <xf numFmtId="49" fontId="9" fillId="0" borderId="43" xfId="1" applyNumberFormat="1" applyFont="1" applyBorder="1" applyAlignment="1">
      <alignment horizontal="center" vertical="center"/>
    </xf>
    <xf numFmtId="49" fontId="14" fillId="0" borderId="2" xfId="1" applyNumberFormat="1" applyFont="1" applyBorder="1" applyAlignment="1">
      <alignment horizontal="center" vertical="center" wrapText="1"/>
    </xf>
    <xf numFmtId="49" fontId="14" fillId="0" borderId="4" xfId="1" applyNumberFormat="1" applyFont="1" applyBorder="1" applyAlignment="1">
      <alignment horizontal="center" vertical="center"/>
    </xf>
    <xf numFmtId="49" fontId="14" fillId="0" borderId="5" xfId="1" applyNumberFormat="1" applyFont="1" applyBorder="1" applyAlignment="1">
      <alignment horizontal="center" vertical="center"/>
    </xf>
    <xf numFmtId="49" fontId="14" fillId="0" borderId="6" xfId="1" applyNumberFormat="1" applyFont="1" applyBorder="1" applyAlignment="1">
      <alignment horizontal="center" vertical="center"/>
    </xf>
    <xf numFmtId="49" fontId="14" fillId="0" borderId="23" xfId="1" applyNumberFormat="1" applyFont="1" applyBorder="1" applyAlignment="1">
      <alignment horizontal="center" vertical="center"/>
    </xf>
    <xf numFmtId="49" fontId="14" fillId="0" borderId="22" xfId="1" applyNumberFormat="1" applyFont="1" applyBorder="1" applyAlignment="1">
      <alignment horizontal="center" vertical="center"/>
    </xf>
    <xf numFmtId="49" fontId="14" fillId="0" borderId="38" xfId="1" applyNumberFormat="1" applyFont="1" applyBorder="1" applyAlignment="1">
      <alignment vertical="center"/>
    </xf>
    <xf numFmtId="49" fontId="14" fillId="0" borderId="39" xfId="1" applyNumberFormat="1" applyFont="1" applyBorder="1" applyAlignment="1">
      <alignment vertical="center"/>
    </xf>
    <xf numFmtId="49" fontId="14" fillId="0" borderId="44" xfId="1" applyNumberFormat="1" applyFont="1" applyBorder="1" applyAlignment="1">
      <alignment vertical="center"/>
    </xf>
    <xf numFmtId="32" fontId="9" fillId="0" borderId="14" xfId="1" applyNumberFormat="1" applyFont="1" applyBorder="1" applyAlignment="1">
      <alignment horizontal="center" vertical="center"/>
    </xf>
    <xf numFmtId="32" fontId="9" fillId="0" borderId="15" xfId="1" applyNumberFormat="1" applyFont="1" applyBorder="1" applyAlignment="1">
      <alignment horizontal="center" vertical="center"/>
    </xf>
    <xf numFmtId="32" fontId="9" fillId="0" borderId="16" xfId="1" applyNumberFormat="1" applyFont="1" applyBorder="1" applyAlignment="1">
      <alignment horizontal="center" vertical="center"/>
    </xf>
    <xf numFmtId="49" fontId="9" fillId="0" borderId="10" xfId="1" applyNumberFormat="1" applyFont="1" applyBorder="1" applyAlignment="1">
      <alignment horizontal="center" vertical="center"/>
    </xf>
    <xf numFmtId="49" fontId="9" fillId="0" borderId="19" xfId="1" applyNumberFormat="1" applyFont="1" applyBorder="1" applyAlignment="1">
      <alignment horizontal="center" vertical="center"/>
    </xf>
    <xf numFmtId="49" fontId="13" fillId="0" borderId="20" xfId="1" applyNumberFormat="1" applyFont="1" applyBorder="1" applyAlignment="1">
      <alignment horizontal="center" vertical="center"/>
    </xf>
    <xf numFmtId="49" fontId="13" fillId="0" borderId="11" xfId="1" applyNumberFormat="1" applyFont="1" applyBorder="1" applyAlignment="1">
      <alignment horizontal="center" vertical="center"/>
    </xf>
    <xf numFmtId="49" fontId="13" fillId="0" borderId="12" xfId="1" applyNumberFormat="1" applyFont="1" applyBorder="1" applyAlignment="1">
      <alignment horizontal="center" vertical="center"/>
    </xf>
    <xf numFmtId="49" fontId="14" fillId="0" borderId="20" xfId="1" applyNumberFormat="1" applyFont="1" applyBorder="1" applyAlignment="1">
      <alignment horizontal="center" vertical="center" shrinkToFit="1"/>
    </xf>
    <xf numFmtId="49" fontId="14" fillId="0" borderId="11" xfId="1" applyNumberFormat="1" applyFont="1" applyBorder="1" applyAlignment="1">
      <alignment horizontal="center" vertical="center" shrinkToFit="1"/>
    </xf>
    <xf numFmtId="49" fontId="14" fillId="0" borderId="12" xfId="1" applyNumberFormat="1" applyFont="1" applyBorder="1" applyAlignment="1">
      <alignment horizontal="center" vertical="center" shrinkToFit="1"/>
    </xf>
    <xf numFmtId="49" fontId="34" fillId="0" borderId="20" xfId="1" applyNumberFormat="1" applyFont="1" applyBorder="1" applyAlignment="1">
      <alignment horizontal="center" vertical="center" shrinkToFit="1"/>
    </xf>
    <xf numFmtId="49" fontId="34" fillId="0" borderId="11" xfId="1" applyNumberFormat="1" applyFont="1" applyBorder="1" applyAlignment="1">
      <alignment horizontal="center" vertical="center" shrinkToFit="1"/>
    </xf>
    <xf numFmtId="49" fontId="34" fillId="0" borderId="12" xfId="1" applyNumberFormat="1" applyFont="1" applyBorder="1" applyAlignment="1">
      <alignment horizontal="center" vertical="center" shrinkToFit="1"/>
    </xf>
    <xf numFmtId="49" fontId="9" fillId="0" borderId="20" xfId="1" applyNumberFormat="1" applyFont="1" applyBorder="1" applyAlignment="1">
      <alignment horizontal="left" vertical="center"/>
    </xf>
    <xf numFmtId="49" fontId="9" fillId="0" borderId="11" xfId="1" applyNumberFormat="1" applyFont="1" applyBorder="1" applyAlignment="1">
      <alignment horizontal="left" vertical="center"/>
    </xf>
    <xf numFmtId="49" fontId="9" fillId="0" borderId="1" xfId="1" applyNumberFormat="1" applyFont="1" applyBorder="1" applyAlignment="1">
      <alignment horizontal="center" vertical="center" textRotation="255"/>
    </xf>
    <xf numFmtId="49" fontId="9" fillId="0" borderId="13" xfId="1" applyNumberFormat="1" applyFont="1" applyBorder="1" applyAlignment="1">
      <alignment horizontal="center" vertical="center" textRotation="255"/>
    </xf>
    <xf numFmtId="49" fontId="9" fillId="0" borderId="24" xfId="1" applyNumberFormat="1" applyFont="1" applyBorder="1" applyAlignment="1">
      <alignment horizontal="center" vertical="center" textRotation="255"/>
    </xf>
    <xf numFmtId="49" fontId="14" fillId="0" borderId="2" xfId="1" applyNumberFormat="1" applyFont="1" applyBorder="1" applyAlignment="1">
      <alignment vertical="center"/>
    </xf>
    <xf numFmtId="0" fontId="33" fillId="0" borderId="4" xfId="1" applyBorder="1" applyAlignment="1">
      <alignment vertical="center"/>
    </xf>
    <xf numFmtId="0" fontId="33" fillId="0" borderId="5" xfId="1" applyBorder="1" applyAlignment="1">
      <alignment vertical="center"/>
    </xf>
    <xf numFmtId="0" fontId="33" fillId="0" borderId="6" xfId="1" applyBorder="1" applyAlignment="1">
      <alignment vertical="center"/>
    </xf>
    <xf numFmtId="0" fontId="33" fillId="0" borderId="23" xfId="1" applyBorder="1" applyAlignment="1">
      <alignment vertical="center"/>
    </xf>
    <xf numFmtId="0" fontId="33" fillId="0" borderId="22" xfId="1" applyBorder="1" applyAlignment="1">
      <alignment vertical="center"/>
    </xf>
    <xf numFmtId="49" fontId="10" fillId="0" borderId="0" xfId="1" applyNumberFormat="1" applyFont="1" applyAlignment="1">
      <alignment horizontal="center" vertical="center"/>
    </xf>
    <xf numFmtId="49" fontId="12" fillId="0" borderId="0" xfId="1" applyNumberFormat="1" applyFont="1" applyAlignment="1">
      <alignment horizontal="center" vertical="center"/>
    </xf>
    <xf numFmtId="49" fontId="9" fillId="0" borderId="0" xfId="1" applyNumberFormat="1" applyFont="1" applyAlignment="1">
      <alignment horizontal="left" vertical="center"/>
    </xf>
    <xf numFmtId="49" fontId="9" fillId="0" borderId="18" xfId="1" applyNumberFormat="1" applyFont="1" applyBorder="1" applyAlignment="1">
      <alignment horizontal="center" vertical="center"/>
    </xf>
    <xf numFmtId="49" fontId="9" fillId="0" borderId="0" xfId="1" applyNumberFormat="1" applyFont="1" applyAlignment="1">
      <alignment horizontal="center" vertical="center"/>
    </xf>
    <xf numFmtId="49" fontId="14" fillId="0" borderId="20" xfId="1" applyNumberFormat="1" applyFont="1" applyBorder="1" applyAlignment="1">
      <alignment horizontal="center" vertical="center"/>
    </xf>
    <xf numFmtId="49" fontId="14" fillId="0" borderId="11" xfId="1" applyNumberFormat="1" applyFont="1" applyBorder="1" applyAlignment="1">
      <alignment horizontal="center" vertical="center"/>
    </xf>
    <xf numFmtId="49" fontId="14" fillId="0" borderId="12" xfId="1" applyNumberFormat="1" applyFont="1" applyBorder="1" applyAlignment="1">
      <alignment horizontal="center" vertical="center"/>
    </xf>
    <xf numFmtId="179" fontId="9" fillId="0" borderId="10" xfId="1" applyNumberFormat="1" applyFont="1" applyBorder="1" applyAlignment="1">
      <alignment horizontal="center" vertical="center"/>
    </xf>
    <xf numFmtId="179" fontId="9" fillId="0" borderId="11" xfId="1" applyNumberFormat="1" applyFont="1" applyBorder="1" applyAlignment="1">
      <alignment horizontal="center" vertical="center"/>
    </xf>
    <xf numFmtId="179" fontId="9" fillId="0" borderId="12" xfId="1" applyNumberFormat="1" applyFont="1" applyBorder="1" applyAlignment="1">
      <alignment horizontal="center" vertical="center"/>
    </xf>
    <xf numFmtId="49" fontId="14" fillId="0" borderId="2" xfId="1" applyNumberFormat="1" applyFont="1" applyBorder="1" applyAlignment="1">
      <alignment horizontal="left" vertical="center" wrapText="1"/>
    </xf>
    <xf numFmtId="49" fontId="15" fillId="0" borderId="4" xfId="1" applyNumberFormat="1" applyFont="1" applyBorder="1" applyAlignment="1">
      <alignment horizontal="left" vertical="center"/>
    </xf>
    <xf numFmtId="49" fontId="15" fillId="0" borderId="5" xfId="1" applyNumberFormat="1" applyFont="1" applyBorder="1" applyAlignment="1">
      <alignment horizontal="left" vertical="center"/>
    </xf>
    <xf numFmtId="49" fontId="15" fillId="0" borderId="6" xfId="1" applyNumberFormat="1" applyFont="1" applyBorder="1" applyAlignment="1">
      <alignment horizontal="left" vertical="center"/>
    </xf>
    <xf numFmtId="49" fontId="15" fillId="0" borderId="23" xfId="1" applyNumberFormat="1" applyFont="1" applyBorder="1" applyAlignment="1">
      <alignment horizontal="left" vertical="center"/>
    </xf>
    <xf numFmtId="49" fontId="15" fillId="0" borderId="22" xfId="1" applyNumberFormat="1" applyFont="1" applyBorder="1" applyAlignment="1">
      <alignment horizontal="left" vertical="center"/>
    </xf>
    <xf numFmtId="49" fontId="14" fillId="0" borderId="2" xfId="1" applyNumberFormat="1" applyFont="1" applyBorder="1" applyAlignment="1">
      <alignment vertical="center" wrapText="1"/>
    </xf>
    <xf numFmtId="49" fontId="14" fillId="0" borderId="4" xfId="1" applyNumberFormat="1" applyFont="1" applyBorder="1" applyAlignment="1">
      <alignment vertical="center"/>
    </xf>
    <xf numFmtId="49" fontId="14" fillId="0" borderId="5" xfId="1" applyNumberFormat="1" applyFont="1" applyBorder="1" applyAlignment="1">
      <alignment vertical="center"/>
    </xf>
    <xf numFmtId="49" fontId="14" fillId="0" borderId="6" xfId="1" applyNumberFormat="1" applyFont="1" applyBorder="1" applyAlignment="1">
      <alignment vertical="center"/>
    </xf>
    <xf numFmtId="49" fontId="14" fillId="0" borderId="23" xfId="1" applyNumberFormat="1" applyFont="1" applyBorder="1" applyAlignment="1">
      <alignment vertical="center"/>
    </xf>
    <xf numFmtId="49" fontId="14" fillId="0" borderId="22" xfId="1" applyNumberFormat="1" applyFont="1" applyBorder="1" applyAlignment="1">
      <alignment vertical="center"/>
    </xf>
    <xf numFmtId="49" fontId="19" fillId="0" borderId="2" xfId="1" applyNumberFormat="1" applyFont="1" applyBorder="1" applyAlignment="1">
      <alignment horizontal="left" vertical="center" wrapText="1"/>
    </xf>
    <xf numFmtId="49" fontId="19" fillId="0" borderId="4" xfId="1" applyNumberFormat="1" applyFont="1" applyBorder="1" applyAlignment="1">
      <alignment horizontal="left" vertical="center"/>
    </xf>
    <xf numFmtId="49" fontId="19" fillId="0" borderId="5" xfId="1" applyNumberFormat="1" applyFont="1" applyBorder="1" applyAlignment="1">
      <alignment horizontal="left" vertical="center"/>
    </xf>
    <xf numFmtId="49" fontId="19" fillId="0" borderId="6" xfId="1" applyNumberFormat="1" applyFont="1" applyBorder="1" applyAlignment="1">
      <alignment horizontal="left" vertical="center"/>
    </xf>
    <xf numFmtId="49" fontId="19" fillId="0" borderId="23" xfId="1" applyNumberFormat="1" applyFont="1" applyBorder="1" applyAlignment="1">
      <alignment horizontal="left" vertical="center"/>
    </xf>
    <xf numFmtId="49" fontId="19" fillId="0" borderId="22" xfId="1" applyNumberFormat="1" applyFont="1" applyBorder="1" applyAlignment="1">
      <alignment horizontal="left" vertical="center"/>
    </xf>
    <xf numFmtId="49" fontId="9" fillId="0" borderId="2"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9" fillId="0" borderId="23" xfId="1" applyNumberFormat="1" applyFont="1" applyBorder="1" applyAlignment="1">
      <alignment horizontal="center" vertical="center"/>
    </xf>
    <xf numFmtId="49" fontId="9" fillId="0" borderId="22" xfId="1" applyNumberFormat="1" applyFont="1" applyBorder="1" applyAlignment="1">
      <alignment horizontal="center" vertical="center"/>
    </xf>
    <xf numFmtId="49" fontId="15" fillId="0" borderId="20" xfId="1" applyNumberFormat="1" applyFont="1" applyBorder="1" applyAlignment="1">
      <alignment horizontal="center" vertical="center"/>
    </xf>
    <xf numFmtId="49" fontId="15" fillId="0" borderId="11" xfId="1" applyNumberFormat="1" applyFont="1" applyBorder="1" applyAlignment="1">
      <alignment horizontal="center" vertical="center"/>
    </xf>
    <xf numFmtId="49" fontId="15" fillId="0" borderId="12"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19" fillId="0" borderId="11" xfId="1" applyNumberFormat="1" applyFont="1" applyBorder="1" applyAlignment="1">
      <alignment horizontal="center" vertical="center"/>
    </xf>
    <xf numFmtId="0" fontId="5" fillId="0" borderId="0" xfId="0" applyFont="1" applyAlignment="1">
      <alignment horizontal="left" vertical="center"/>
    </xf>
    <xf numFmtId="178" fontId="9" fillId="0" borderId="10" xfId="0" applyNumberFormat="1" applyFont="1" applyBorder="1" applyAlignment="1">
      <alignment horizontal="center" vertical="center"/>
    </xf>
    <xf numFmtId="178" fontId="9" fillId="0" borderId="11" xfId="0" applyNumberFormat="1" applyFont="1" applyBorder="1" applyAlignment="1">
      <alignment horizontal="center" vertical="center"/>
    </xf>
    <xf numFmtId="178" fontId="9" fillId="0" borderId="12" xfId="0" applyNumberFormat="1" applyFont="1" applyBorder="1" applyAlignment="1">
      <alignment horizontal="center" vertical="center"/>
    </xf>
    <xf numFmtId="49" fontId="14" fillId="0" borderId="2" xfId="0" applyNumberFormat="1" applyFont="1" applyBorder="1" applyAlignment="1">
      <alignment vertical="center" wrapText="1"/>
    </xf>
    <xf numFmtId="49" fontId="14" fillId="0" borderId="4" xfId="0" applyNumberFormat="1" applyFont="1" applyBorder="1">
      <alignment vertical="center"/>
    </xf>
    <xf numFmtId="49" fontId="14" fillId="0" borderId="5" xfId="0" applyNumberFormat="1" applyFont="1" applyBorder="1">
      <alignment vertical="center"/>
    </xf>
    <xf numFmtId="49" fontId="14" fillId="0" borderId="6" xfId="0" applyNumberFormat="1" applyFont="1" applyBorder="1">
      <alignment vertical="center"/>
    </xf>
    <xf numFmtId="49" fontId="14" fillId="0" borderId="23" xfId="0" applyNumberFormat="1" applyFont="1" applyBorder="1">
      <alignment vertical="center"/>
    </xf>
    <xf numFmtId="49" fontId="14" fillId="0" borderId="22" xfId="0" applyNumberFormat="1" applyFont="1" applyBorder="1">
      <alignment vertical="center"/>
    </xf>
    <xf numFmtId="49" fontId="9" fillId="0" borderId="2" xfId="0" applyNumberFormat="1" applyFont="1" applyBorder="1" applyAlignment="1">
      <alignment horizontal="center" vertical="center" wrapText="1"/>
    </xf>
    <xf numFmtId="49" fontId="15" fillId="0" borderId="2" xfId="0" applyNumberFormat="1" applyFont="1" applyBorder="1" applyAlignment="1">
      <alignment horizontal="left" vertical="center" wrapText="1"/>
    </xf>
    <xf numFmtId="49" fontId="15" fillId="0" borderId="4"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6" xfId="0" applyNumberFormat="1" applyFont="1" applyBorder="1" applyAlignment="1">
      <alignment horizontal="left" vertical="center"/>
    </xf>
    <xf numFmtId="49" fontId="15" fillId="0" borderId="23" xfId="0" applyNumberFormat="1" applyFont="1" applyBorder="1" applyAlignment="1">
      <alignment horizontal="left" vertical="center"/>
    </xf>
    <xf numFmtId="49" fontId="15" fillId="0" borderId="22" xfId="0" applyNumberFormat="1" applyFont="1" applyBorder="1" applyAlignment="1">
      <alignment horizontal="left" vertical="center"/>
    </xf>
    <xf numFmtId="49" fontId="14" fillId="0" borderId="4" xfId="0" applyNumberFormat="1" applyFont="1" applyBorder="1" applyAlignment="1">
      <alignment horizontal="left" vertical="center" wrapText="1"/>
    </xf>
    <xf numFmtId="0" fontId="13" fillId="0" borderId="9" xfId="0" applyFont="1" applyBorder="1" applyAlignment="1">
      <alignment horizontal="center" vertical="center"/>
    </xf>
    <xf numFmtId="0" fontId="13" fillId="0" borderId="21" xfId="0" applyFont="1" applyBorder="1" applyAlignment="1">
      <alignment horizontal="center" vertical="center"/>
    </xf>
    <xf numFmtId="49" fontId="14" fillId="0" borderId="66" xfId="0" applyNumberFormat="1" applyFont="1" applyBorder="1" applyAlignment="1">
      <alignment horizontal="center" vertical="center"/>
    </xf>
    <xf numFmtId="49" fontId="14" fillId="0" borderId="67" xfId="0" applyNumberFormat="1" applyFont="1" applyBorder="1" applyAlignment="1">
      <alignment horizontal="center" vertical="center"/>
    </xf>
    <xf numFmtId="49" fontId="14" fillId="0" borderId="69"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65"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9" fillId="0" borderId="9" xfId="0" applyNumberFormat="1" applyFont="1" applyBorder="1" applyAlignment="1">
      <alignment horizontal="center" vertical="center" textRotation="255"/>
    </xf>
    <xf numFmtId="49" fontId="9" fillId="0" borderId="68" xfId="0" applyNumberFormat="1" applyFont="1" applyBorder="1" applyAlignment="1">
      <alignment horizontal="center" vertical="center" textRotation="255"/>
    </xf>
    <xf numFmtId="177" fontId="13" fillId="0" borderId="9" xfId="0" applyNumberFormat="1" applyFont="1" applyBorder="1" applyAlignment="1">
      <alignment horizontal="center" vertical="center"/>
    </xf>
    <xf numFmtId="177" fontId="13" fillId="0" borderId="21" xfId="0" applyNumberFormat="1" applyFont="1" applyBorder="1" applyAlignment="1">
      <alignment horizontal="center" vertical="center"/>
    </xf>
    <xf numFmtId="49" fontId="14" fillId="0" borderId="2" xfId="0" applyNumberFormat="1" applyFont="1" applyBorder="1" applyAlignment="1">
      <alignment horizontal="left" vertical="top"/>
    </xf>
    <xf numFmtId="49" fontId="14" fillId="0" borderId="4" xfId="0" applyNumberFormat="1" applyFont="1" applyBorder="1" applyAlignment="1">
      <alignment horizontal="left" vertical="top"/>
    </xf>
    <xf numFmtId="49" fontId="14" fillId="0" borderId="14"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4" fillId="0" borderId="0" xfId="0" applyFont="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shrinkToFit="1"/>
    </xf>
    <xf numFmtId="0" fontId="18" fillId="0" borderId="5" xfId="0" applyFont="1" applyBorder="1" applyAlignment="1">
      <alignment horizontal="center" vertical="center"/>
    </xf>
    <xf numFmtId="0" fontId="16"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center"/>
    </xf>
    <xf numFmtId="0" fontId="8" fillId="0" borderId="0" xfId="0" applyFont="1" applyAlignment="1">
      <alignment horizontal="right" vertical="center"/>
    </xf>
    <xf numFmtId="0" fontId="23" fillId="0" borderId="0" xfId="0" applyFont="1" applyAlignment="1">
      <alignment horizontal="center" vertical="top" wrapText="1"/>
    </xf>
    <xf numFmtId="0" fontId="0" fillId="0" borderId="0" xfId="0" applyAlignment="1">
      <alignment horizontal="center" vertical="top" wrapText="1"/>
    </xf>
    <xf numFmtId="0" fontId="24" fillId="0" borderId="0" xfId="0" applyFont="1" applyAlignment="1">
      <alignment horizontal="center" vertical="center" textRotation="255" wrapText="1"/>
    </xf>
    <xf numFmtId="0" fontId="23" fillId="0" borderId="0" xfId="0" applyFont="1" applyAlignment="1">
      <alignment horizontal="center" vertical="center"/>
    </xf>
    <xf numFmtId="0" fontId="28"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center" vertical="top" textRotation="255" wrapText="1"/>
    </xf>
    <xf numFmtId="0" fontId="27" fillId="0" borderId="0" xfId="0" applyFont="1" applyAlignment="1">
      <alignment horizontal="center" vertical="top" textRotation="255" wrapText="1"/>
    </xf>
    <xf numFmtId="0" fontId="27" fillId="0" borderId="0" xfId="0" applyFont="1" applyAlignment="1">
      <alignment horizontal="center" vertical="top" textRotation="255"/>
    </xf>
    <xf numFmtId="0" fontId="25" fillId="0" borderId="0" xfId="0" applyFont="1" applyAlignment="1">
      <alignment horizontal="center" vertical="top" textRotation="255"/>
    </xf>
    <xf numFmtId="0" fontId="26" fillId="0" borderId="0" xfId="0" applyFont="1" applyAlignment="1">
      <alignment horizontal="center" vertical="center"/>
    </xf>
    <xf numFmtId="0" fontId="26" fillId="0" borderId="52" xfId="0" applyFont="1" applyBorder="1" applyAlignment="1">
      <alignment horizontal="center" vertical="center"/>
    </xf>
    <xf numFmtId="0" fontId="23" fillId="0" borderId="51" xfId="0" applyFont="1" applyBorder="1" applyAlignment="1">
      <alignment horizontal="center" vertical="center"/>
    </xf>
    <xf numFmtId="0" fontId="26" fillId="0" borderId="51" xfId="0" applyFont="1" applyBorder="1" applyAlignment="1">
      <alignment horizontal="center" vertical="center"/>
    </xf>
    <xf numFmtId="0" fontId="24" fillId="0" borderId="0" xfId="0" applyFont="1" applyAlignment="1">
      <alignment horizontal="center" vertical="center"/>
    </xf>
    <xf numFmtId="0" fontId="26" fillId="0" borderId="49"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center" vertical="center"/>
    </xf>
  </cellXfs>
  <cellStyles count="3">
    <cellStyle name="標準" xfId="0" builtinId="0"/>
    <cellStyle name="標準 2" xfId="1" xr:uid="{00000000-0005-0000-0000-000001000000}"/>
    <cellStyle name="標準 2 2" xfId="2" xr:uid="{736E0559-DEC0-4D0E-8E10-6E49A3961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57150</xdr:colOff>
      <xdr:row>2</xdr:row>
      <xdr:rowOff>47624</xdr:rowOff>
    </xdr:from>
    <xdr:to>
      <xdr:col>53</xdr:col>
      <xdr:colOff>47625</xdr:colOff>
      <xdr:row>4</xdr:row>
      <xdr:rowOff>152400</xdr:rowOff>
    </xdr:to>
    <xdr:sp macro="" textlink="">
      <xdr:nvSpPr>
        <xdr:cNvPr id="2" name="AutoShape 275">
          <a:extLst>
            <a:ext uri="{FF2B5EF4-FFF2-40B4-BE49-F238E27FC236}">
              <a16:creationId xmlns:a16="http://schemas.microsoft.com/office/drawing/2014/main" id="{316346EE-1205-4977-BC3B-823D332A0E38}"/>
            </a:ext>
          </a:extLst>
        </xdr:cNvPr>
        <xdr:cNvSpPr>
          <a:spLocks noChangeArrowheads="1"/>
        </xdr:cNvSpPr>
      </xdr:nvSpPr>
      <xdr:spPr bwMode="auto">
        <a:xfrm>
          <a:off x="1323975" y="276224"/>
          <a:ext cx="4962525" cy="447676"/>
        </a:xfrm>
        <a:prstGeom prst="roundRect">
          <a:avLst>
            <a:gd name="adj" fmla="val 16667"/>
          </a:avLst>
        </a:prstGeom>
        <a:noFill/>
        <a:ln w="76200" cmpd="tri">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xdr:colOff>
      <xdr:row>2</xdr:row>
      <xdr:rowOff>47624</xdr:rowOff>
    </xdr:from>
    <xdr:to>
      <xdr:col>53</xdr:col>
      <xdr:colOff>47625</xdr:colOff>
      <xdr:row>4</xdr:row>
      <xdr:rowOff>152400</xdr:rowOff>
    </xdr:to>
    <xdr:sp macro="" textlink="">
      <xdr:nvSpPr>
        <xdr:cNvPr id="3" name="AutoShape 275">
          <a:extLst>
            <a:ext uri="{FF2B5EF4-FFF2-40B4-BE49-F238E27FC236}">
              <a16:creationId xmlns:a16="http://schemas.microsoft.com/office/drawing/2014/main" id="{3A87089E-0B35-4E3E-BCDD-6915A0F9E6F4}"/>
            </a:ext>
          </a:extLst>
        </xdr:cNvPr>
        <xdr:cNvSpPr>
          <a:spLocks noChangeArrowheads="1"/>
        </xdr:cNvSpPr>
      </xdr:nvSpPr>
      <xdr:spPr bwMode="auto">
        <a:xfrm>
          <a:off x="1323975" y="276224"/>
          <a:ext cx="4962525" cy="447676"/>
        </a:xfrm>
        <a:prstGeom prst="roundRect">
          <a:avLst>
            <a:gd name="adj" fmla="val 16667"/>
          </a:avLst>
        </a:prstGeom>
        <a:noFill/>
        <a:ln w="76200" cmpd="tri">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57150</xdr:colOff>
      <xdr:row>2</xdr:row>
      <xdr:rowOff>47624</xdr:rowOff>
    </xdr:from>
    <xdr:to>
      <xdr:col>53</xdr:col>
      <xdr:colOff>47625</xdr:colOff>
      <xdr:row>4</xdr:row>
      <xdr:rowOff>152400</xdr:rowOff>
    </xdr:to>
    <xdr:sp macro="" textlink="">
      <xdr:nvSpPr>
        <xdr:cNvPr id="2" name="AutoShape 275">
          <a:extLst>
            <a:ext uri="{FF2B5EF4-FFF2-40B4-BE49-F238E27FC236}">
              <a16:creationId xmlns:a16="http://schemas.microsoft.com/office/drawing/2014/main" id="{76F75F4E-4B8C-48E8-AEFD-DAE022E067F2}"/>
            </a:ext>
          </a:extLst>
        </xdr:cNvPr>
        <xdr:cNvSpPr>
          <a:spLocks noChangeArrowheads="1"/>
        </xdr:cNvSpPr>
      </xdr:nvSpPr>
      <xdr:spPr bwMode="auto">
        <a:xfrm>
          <a:off x="1381125" y="276224"/>
          <a:ext cx="4981575" cy="447676"/>
        </a:xfrm>
        <a:prstGeom prst="roundRect">
          <a:avLst>
            <a:gd name="adj" fmla="val 16667"/>
          </a:avLst>
        </a:prstGeom>
        <a:noFill/>
        <a:ln w="76200" cmpd="tri">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xdr:colOff>
      <xdr:row>2</xdr:row>
      <xdr:rowOff>47624</xdr:rowOff>
    </xdr:from>
    <xdr:to>
      <xdr:col>53</xdr:col>
      <xdr:colOff>47625</xdr:colOff>
      <xdr:row>4</xdr:row>
      <xdr:rowOff>152400</xdr:rowOff>
    </xdr:to>
    <xdr:sp macro="" textlink="">
      <xdr:nvSpPr>
        <xdr:cNvPr id="3" name="AutoShape 275">
          <a:extLst>
            <a:ext uri="{FF2B5EF4-FFF2-40B4-BE49-F238E27FC236}">
              <a16:creationId xmlns:a16="http://schemas.microsoft.com/office/drawing/2014/main" id="{48A81866-19B7-47BF-B684-D5118B4B8082}"/>
            </a:ext>
          </a:extLst>
        </xdr:cNvPr>
        <xdr:cNvSpPr>
          <a:spLocks noChangeArrowheads="1"/>
        </xdr:cNvSpPr>
      </xdr:nvSpPr>
      <xdr:spPr bwMode="auto">
        <a:xfrm>
          <a:off x="1724025" y="47624"/>
          <a:ext cx="6391275" cy="428626"/>
        </a:xfrm>
        <a:prstGeom prst="roundRect">
          <a:avLst>
            <a:gd name="adj" fmla="val 16667"/>
          </a:avLst>
        </a:prstGeom>
        <a:noFill/>
        <a:ln w="76200" cmpd="tri">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2</xdr:row>
      <xdr:rowOff>47624</xdr:rowOff>
    </xdr:from>
    <xdr:to>
      <xdr:col>53</xdr:col>
      <xdr:colOff>47625</xdr:colOff>
      <xdr:row>4</xdr:row>
      <xdr:rowOff>152400</xdr:rowOff>
    </xdr:to>
    <xdr:sp macro="" textlink="">
      <xdr:nvSpPr>
        <xdr:cNvPr id="3" name="AutoShape 275">
          <a:extLst>
            <a:ext uri="{FF2B5EF4-FFF2-40B4-BE49-F238E27FC236}">
              <a16:creationId xmlns:a16="http://schemas.microsoft.com/office/drawing/2014/main" id="{65CDBA55-D22F-4250-8536-112250E674C8}"/>
            </a:ext>
          </a:extLst>
        </xdr:cNvPr>
        <xdr:cNvSpPr>
          <a:spLocks noChangeArrowheads="1"/>
        </xdr:cNvSpPr>
      </xdr:nvSpPr>
      <xdr:spPr bwMode="auto">
        <a:xfrm>
          <a:off x="1781175" y="142874"/>
          <a:ext cx="6543675" cy="361951"/>
        </a:xfrm>
        <a:prstGeom prst="roundRect">
          <a:avLst>
            <a:gd name="adj" fmla="val 16667"/>
          </a:avLst>
        </a:prstGeom>
        <a:noFill/>
        <a:ln w="76200" cmpd="tri">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0</xdr:row>
      <xdr:rowOff>114299</xdr:rowOff>
    </xdr:from>
    <xdr:to>
      <xdr:col>53</xdr:col>
      <xdr:colOff>57150</xdr:colOff>
      <xdr:row>3</xdr:row>
      <xdr:rowOff>57150</xdr:rowOff>
    </xdr:to>
    <xdr:sp macro="" textlink="">
      <xdr:nvSpPr>
        <xdr:cNvPr id="2" name="AutoShape 275">
          <a:extLst>
            <a:ext uri="{FF2B5EF4-FFF2-40B4-BE49-F238E27FC236}">
              <a16:creationId xmlns:a16="http://schemas.microsoft.com/office/drawing/2014/main" id="{6B2084A7-E5DD-4293-9C7D-798EF5C926BB}"/>
            </a:ext>
          </a:extLst>
        </xdr:cNvPr>
        <xdr:cNvSpPr>
          <a:spLocks noChangeArrowheads="1"/>
        </xdr:cNvSpPr>
      </xdr:nvSpPr>
      <xdr:spPr bwMode="auto">
        <a:xfrm>
          <a:off x="1095375" y="114299"/>
          <a:ext cx="4552950" cy="428626"/>
        </a:xfrm>
        <a:prstGeom prst="roundRect">
          <a:avLst>
            <a:gd name="adj" fmla="val 16667"/>
          </a:avLst>
        </a:prstGeom>
        <a:noFill/>
        <a:ln w="76200" cmpd="tri">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0177F-CE77-4417-8972-5120480AFC37}">
  <dimension ref="A1:BW59"/>
  <sheetViews>
    <sheetView tabSelected="1" topLeftCell="A10" workbookViewId="0">
      <selection activeCell="BL22" sqref="BL22"/>
    </sheetView>
  </sheetViews>
  <sheetFormatPr defaultRowHeight="13.5"/>
  <cols>
    <col min="1" max="1" width="1.625" style="1" customWidth="1"/>
    <col min="2" max="2" width="1.5" style="1" customWidth="1"/>
    <col min="3" max="3" width="1.625" style="1" customWidth="1"/>
    <col min="4" max="4" width="1.25" style="1" customWidth="1"/>
    <col min="5" max="5" width="1.12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1" width="1.5" style="1" customWidth="1"/>
    <col min="32" max="32" width="2.875" style="1" customWidth="1"/>
    <col min="33" max="33" width="1.5" style="1" customWidth="1"/>
    <col min="34" max="35" width="1.625" style="1" customWidth="1"/>
    <col min="36" max="37" width="1.5" style="1" customWidth="1"/>
    <col min="38" max="39" width="1.625" style="1" customWidth="1"/>
    <col min="40" max="40" width="1.5" style="1" customWidth="1"/>
    <col min="41" max="41" width="1.2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2" width="1.625" style="1" customWidth="1"/>
    <col min="63" max="63" width="2.375" style="1" customWidth="1"/>
    <col min="64" max="64" width="2.75" style="1" customWidth="1"/>
    <col min="65" max="65" width="2.25" style="1" customWidth="1"/>
    <col min="66" max="66" width="2" style="1" customWidth="1"/>
    <col min="67" max="67" width="2.625" style="1" customWidth="1"/>
    <col min="68" max="68" width="3.25" style="1" customWidth="1"/>
    <col min="69" max="69" width="3.5" style="1" customWidth="1"/>
    <col min="70" max="70" width="3" style="1" customWidth="1"/>
    <col min="71" max="71" width="3.625" style="1" customWidth="1"/>
    <col min="72" max="16384" width="9" style="1"/>
  </cols>
  <sheetData>
    <row r="1" spans="1:66" ht="11.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6" ht="6.7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row>
    <row r="3" spans="1:66" ht="13.5" customHeight="1">
      <c r="A3"/>
      <c r="B3" s="256"/>
      <c r="C3" s="256"/>
      <c r="D3" s="256"/>
      <c r="E3" s="256"/>
      <c r="F3"/>
      <c r="G3"/>
      <c r="H3"/>
      <c r="I3"/>
      <c r="J3"/>
      <c r="K3"/>
      <c r="L3"/>
      <c r="M3"/>
      <c r="N3" s="398" t="s">
        <v>1245</v>
      </c>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c r="BB3"/>
      <c r="BC3"/>
      <c r="BD3"/>
      <c r="BE3"/>
      <c r="BF3"/>
      <c r="BG3"/>
      <c r="BH3"/>
      <c r="BI3"/>
      <c r="BJ3"/>
      <c r="BK3"/>
      <c r="BL3"/>
    </row>
    <row r="4" spans="1:66" ht="13.5" customHeight="1">
      <c r="A4" s="267"/>
      <c r="B4" s="267"/>
      <c r="C4" s="268"/>
      <c r="D4" s="268"/>
      <c r="E4" s="268"/>
      <c r="F4"/>
      <c r="G4"/>
      <c r="H4"/>
      <c r="I4"/>
      <c r="J4"/>
      <c r="K4"/>
      <c r="L4"/>
      <c r="M4"/>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c r="BB4"/>
      <c r="BC4"/>
      <c r="BD4"/>
      <c r="BE4"/>
      <c r="BF4"/>
      <c r="BG4"/>
      <c r="BH4"/>
      <c r="BI4"/>
      <c r="BJ4"/>
      <c r="BK4"/>
      <c r="BL4"/>
    </row>
    <row r="5" spans="1:66" ht="17.25" customHeight="1">
      <c r="A5" s="267"/>
      <c r="B5" s="267"/>
      <c r="C5" s="268"/>
      <c r="D5" s="268"/>
      <c r="E5" s="268"/>
      <c r="F5"/>
      <c r="G5"/>
      <c r="H5"/>
      <c r="I5"/>
      <c r="J5"/>
      <c r="K5"/>
      <c r="L5"/>
      <c r="M5"/>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c r="BB5"/>
      <c r="BC5"/>
      <c r="BD5"/>
      <c r="BE5"/>
      <c r="BF5"/>
      <c r="BG5"/>
      <c r="BH5"/>
      <c r="BI5"/>
      <c r="BJ5"/>
      <c r="BK5"/>
      <c r="BL5"/>
    </row>
    <row r="6" spans="1:66" ht="8.25" customHeight="1">
      <c r="A6" s="267"/>
      <c r="B6" s="267"/>
      <c r="C6" s="267"/>
      <c r="D6" s="40"/>
      <c r="E6" s="4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6" ht="18" customHeight="1">
      <c r="A7"/>
      <c r="B7"/>
      <c r="C7"/>
      <c r="D7"/>
      <c r="E7"/>
      <c r="F7"/>
      <c r="G7"/>
      <c r="H7"/>
      <c r="I7"/>
      <c r="J7"/>
      <c r="K7"/>
      <c r="L7"/>
      <c r="M7"/>
      <c r="N7"/>
      <c r="O7"/>
      <c r="P7"/>
      <c r="Q7" s="275" t="s">
        <v>851</v>
      </c>
      <c r="R7" s="275"/>
      <c r="S7" s="275"/>
      <c r="T7" s="275"/>
      <c r="U7" s="275" t="s">
        <v>1246</v>
      </c>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399" t="s">
        <v>1080</v>
      </c>
      <c r="AW7" s="399"/>
      <c r="AX7" s="399"/>
      <c r="AY7" s="399"/>
      <c r="AZ7" s="399"/>
      <c r="BA7" s="399"/>
      <c r="BB7" s="399"/>
      <c r="BC7" s="399"/>
      <c r="BD7" s="399"/>
      <c r="BE7" s="399"/>
      <c r="BF7" s="399"/>
      <c r="BG7" s="399"/>
      <c r="BH7" s="399"/>
      <c r="BI7" s="399"/>
      <c r="BJ7" s="399"/>
      <c r="BK7" s="399"/>
      <c r="BL7" s="399"/>
      <c r="BM7" s="399"/>
    </row>
    <row r="8" spans="1:66">
      <c r="A8"/>
      <c r="B8"/>
      <c r="C8"/>
      <c r="D8"/>
      <c r="E8"/>
      <c r="F8"/>
      <c r="G8"/>
      <c r="H8"/>
      <c r="I8"/>
      <c r="J8"/>
      <c r="K8"/>
      <c r="L8"/>
      <c r="M8"/>
      <c r="N8"/>
      <c r="O8"/>
      <c r="P8"/>
      <c r="Q8" s="1" t="s">
        <v>852</v>
      </c>
      <c r="R8"/>
      <c r="S8"/>
      <c r="T8"/>
      <c r="U8"/>
      <c r="V8"/>
      <c r="W8"/>
      <c r="X8"/>
      <c r="Y8"/>
      <c r="Z8"/>
      <c r="AA8"/>
      <c r="AB8"/>
      <c r="AC8"/>
      <c r="AD8"/>
      <c r="AE8"/>
      <c r="AF8"/>
      <c r="AG8"/>
      <c r="AH8"/>
      <c r="AI8"/>
      <c r="AJ8"/>
      <c r="AK8" s="276"/>
      <c r="AL8"/>
      <c r="AM8"/>
      <c r="AN8"/>
      <c r="AO8"/>
      <c r="AP8"/>
      <c r="AQ8"/>
      <c r="AR8"/>
      <c r="AS8"/>
      <c r="AT8"/>
      <c r="AU8"/>
      <c r="AV8"/>
      <c r="AW8"/>
      <c r="AX8"/>
      <c r="AY8"/>
      <c r="AZ8"/>
      <c r="BA8"/>
      <c r="BB8"/>
      <c r="BC8"/>
      <c r="BD8"/>
      <c r="BE8"/>
      <c r="BF8"/>
      <c r="BG8"/>
      <c r="BH8"/>
      <c r="BI8"/>
      <c r="BJ8"/>
      <c r="BK8"/>
      <c r="BL8"/>
    </row>
    <row r="9" spans="1:66" ht="17.25" customHeight="1">
      <c r="A9"/>
      <c r="B9"/>
      <c r="C9"/>
      <c r="D9"/>
      <c r="E9"/>
      <c r="F9"/>
      <c r="G9"/>
      <c r="H9"/>
      <c r="I9"/>
      <c r="J9"/>
      <c r="K9"/>
      <c r="L9"/>
      <c r="M9"/>
      <c r="N9"/>
      <c r="O9"/>
      <c r="P9"/>
      <c r="Q9" s="1" t="s">
        <v>853</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6" ht="9.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6" ht="9.75" customHeight="1">
      <c r="A11"/>
      <c r="B11"/>
      <c r="C11"/>
      <c r="D11"/>
      <c r="E11"/>
      <c r="F11" s="355" t="s">
        <v>765</v>
      </c>
      <c r="G11" s="355"/>
      <c r="H11" s="355"/>
      <c r="I11" s="355"/>
      <c r="J11" s="355"/>
      <c r="K11" s="355"/>
      <c r="L11" s="355"/>
      <c r="M11" s="355"/>
      <c r="N11" s="400" t="s">
        <v>1435</v>
      </c>
      <c r="O11" s="400"/>
      <c r="P11" s="400"/>
      <c r="Q11" s="400"/>
      <c r="R11" s="400"/>
      <c r="S11" s="400"/>
      <c r="T11" s="400"/>
      <c r="U11" s="400"/>
      <c r="V11" s="400"/>
      <c r="W11" s="400"/>
      <c r="X11" s="400"/>
      <c r="Y11" s="400"/>
      <c r="Z11" s="400"/>
      <c r="AA11" s="400"/>
      <c r="AB11" s="400"/>
      <c r="AC11" s="400"/>
      <c r="AD11" s="400"/>
      <c r="AE11" s="400"/>
      <c r="AF11" s="400"/>
      <c r="AG11" s="137"/>
      <c r="AH11" s="355" t="s">
        <v>766</v>
      </c>
      <c r="AI11" s="355"/>
      <c r="AJ11" s="355"/>
      <c r="AK11" s="355"/>
      <c r="AL11" s="355"/>
      <c r="AM11" s="355"/>
      <c r="AN11" s="400" t="s">
        <v>1436</v>
      </c>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c r="BL11"/>
    </row>
    <row r="12" spans="1:66" ht="13.5" customHeight="1">
      <c r="A12"/>
      <c r="B12"/>
      <c r="C12"/>
      <c r="D12"/>
      <c r="E12"/>
      <c r="F12" s="355"/>
      <c r="G12" s="355"/>
      <c r="H12" s="355"/>
      <c r="I12" s="355"/>
      <c r="J12" s="355"/>
      <c r="K12" s="355"/>
      <c r="L12" s="355"/>
      <c r="M12" s="355"/>
      <c r="N12" s="400"/>
      <c r="O12" s="400"/>
      <c r="P12" s="400"/>
      <c r="Q12" s="400"/>
      <c r="R12" s="400"/>
      <c r="S12" s="400"/>
      <c r="T12" s="400"/>
      <c r="U12" s="400"/>
      <c r="V12" s="400"/>
      <c r="W12" s="400"/>
      <c r="X12" s="400"/>
      <c r="Y12" s="400"/>
      <c r="Z12" s="400"/>
      <c r="AA12" s="400"/>
      <c r="AB12" s="400"/>
      <c r="AC12" s="400"/>
      <c r="AD12" s="400"/>
      <c r="AE12" s="400"/>
      <c r="AF12" s="400"/>
      <c r="AG12" s="137"/>
      <c r="AH12" s="355"/>
      <c r="AI12" s="355"/>
      <c r="AJ12" s="355"/>
      <c r="AK12" s="355"/>
      <c r="AL12" s="355"/>
      <c r="AM12" s="355"/>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c r="BL12"/>
      <c r="BM12"/>
      <c r="BN12"/>
    </row>
    <row r="13" spans="1:66" ht="13.5" customHeight="1">
      <c r="A13"/>
      <c r="B13"/>
      <c r="C13"/>
      <c r="D13"/>
      <c r="E13"/>
      <c r="F13" s="355" t="s">
        <v>768</v>
      </c>
      <c r="G13" s="355"/>
      <c r="H13" s="355"/>
      <c r="I13" s="355"/>
      <c r="J13" s="355"/>
      <c r="K13" s="355"/>
      <c r="L13" s="355"/>
      <c r="M13" s="355"/>
      <c r="N13" s="401" t="s">
        <v>1437</v>
      </c>
      <c r="O13" s="401"/>
      <c r="P13" s="401"/>
      <c r="Q13" s="401"/>
      <c r="R13" s="401"/>
      <c r="S13" s="401"/>
      <c r="T13" s="401"/>
      <c r="U13" s="401"/>
      <c r="V13" s="401"/>
      <c r="W13" s="401"/>
      <c r="X13" s="401"/>
      <c r="Y13" s="401"/>
      <c r="Z13" s="401"/>
      <c r="AA13" s="401"/>
      <c r="AB13" s="401"/>
      <c r="AC13" s="401"/>
      <c r="AD13" s="401"/>
      <c r="AE13" s="401"/>
      <c r="AF13" s="401"/>
      <c r="AG13" s="138"/>
      <c r="AH13" s="355" t="s">
        <v>770</v>
      </c>
      <c r="AI13" s="355"/>
      <c r="AJ13" s="355"/>
      <c r="AK13" s="355"/>
      <c r="AL13" s="355"/>
      <c r="AM13" s="355"/>
      <c r="AN13" s="400" t="s">
        <v>1438</v>
      </c>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c r="BM13"/>
      <c r="BN13"/>
    </row>
    <row r="14" spans="1:66" ht="13.5" customHeight="1">
      <c r="A14"/>
      <c r="B14"/>
      <c r="C14"/>
      <c r="D14"/>
      <c r="E14"/>
      <c r="F14" s="355"/>
      <c r="G14" s="355"/>
      <c r="H14" s="355"/>
      <c r="I14" s="355"/>
      <c r="J14" s="355"/>
      <c r="K14" s="355"/>
      <c r="L14" s="355"/>
      <c r="M14" s="355"/>
      <c r="N14" s="401"/>
      <c r="O14" s="401"/>
      <c r="P14" s="401"/>
      <c r="Q14" s="401"/>
      <c r="R14" s="401"/>
      <c r="S14" s="401"/>
      <c r="T14" s="401"/>
      <c r="U14" s="401"/>
      <c r="V14" s="401"/>
      <c r="W14" s="401"/>
      <c r="X14" s="401"/>
      <c r="Y14" s="401"/>
      <c r="Z14" s="401"/>
      <c r="AA14" s="401"/>
      <c r="AB14" s="401"/>
      <c r="AC14" s="401"/>
      <c r="AD14" s="401"/>
      <c r="AE14" s="401"/>
      <c r="AF14" s="401"/>
      <c r="AG14" s="138"/>
      <c r="AH14" s="355"/>
      <c r="AI14" s="355"/>
      <c r="AJ14" s="355"/>
      <c r="AK14" s="355"/>
      <c r="AL14" s="355"/>
      <c r="AM14" s="355"/>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c r="BM14" s="274"/>
      <c r="BN14" s="274"/>
    </row>
    <row r="15" spans="1:66" ht="10.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s="274"/>
      <c r="BN15" s="274"/>
    </row>
    <row r="16" spans="1:66" ht="10.5" customHeight="1">
      <c r="A16"/>
      <c r="B16"/>
      <c r="C16"/>
      <c r="D16"/>
      <c r="E16"/>
      <c r="F16"/>
      <c r="G16"/>
      <c r="H16"/>
      <c r="I16"/>
      <c r="J16"/>
      <c r="K16"/>
      <c r="L16"/>
      <c r="M16"/>
      <c r="N16"/>
      <c r="O16" s="352"/>
      <c r="P16" s="352"/>
      <c r="Q16" s="352"/>
      <c r="R16" s="352"/>
      <c r="S16" s="352"/>
      <c r="T16" s="352"/>
      <c r="U16" s="402" t="s">
        <v>1439</v>
      </c>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352"/>
      <c r="AT16" s="352"/>
      <c r="AU16" s="352"/>
      <c r="AV16" s="352"/>
      <c r="AW16" s="352"/>
      <c r="AX16" s="352"/>
      <c r="AY16" s="353"/>
      <c r="AZ16" s="353"/>
      <c r="BA16" s="277"/>
      <c r="BB16" s="277"/>
      <c r="BC16" s="403" t="s">
        <v>115</v>
      </c>
      <c r="BD16" s="403"/>
      <c r="BE16" s="403"/>
      <c r="BF16" s="403"/>
      <c r="BG16" s="403"/>
      <c r="BH16" s="403"/>
      <c r="BI16" s="403"/>
      <c r="BJ16" s="403"/>
      <c r="BK16" s="403"/>
      <c r="BL16"/>
      <c r="BM16"/>
      <c r="BN16"/>
    </row>
    <row r="17" spans="1:65" ht="13.5" customHeight="1">
      <c r="A17"/>
      <c r="B17"/>
      <c r="C17"/>
      <c r="D17"/>
      <c r="E17"/>
      <c r="F17"/>
      <c r="G17"/>
      <c r="H17"/>
      <c r="I17"/>
      <c r="J17"/>
      <c r="K17"/>
      <c r="L17"/>
      <c r="M17"/>
      <c r="N17"/>
      <c r="O17" s="386">
        <v>2</v>
      </c>
      <c r="P17" s="386"/>
      <c r="Q17" s="386"/>
      <c r="R17" s="352"/>
      <c r="S17" s="352"/>
      <c r="T17" s="35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352"/>
      <c r="AT17" s="352"/>
      <c r="AU17" s="274"/>
      <c r="AV17" s="386">
        <v>3</v>
      </c>
      <c r="AW17" s="386"/>
      <c r="AX17" s="386"/>
      <c r="AY17" s="352"/>
      <c r="AZ17" s="352"/>
      <c r="BA17"/>
      <c r="BB17"/>
      <c r="BC17" s="403"/>
      <c r="BD17" s="403"/>
      <c r="BE17" s="403"/>
      <c r="BF17" s="403"/>
      <c r="BG17" s="403"/>
      <c r="BH17" s="403"/>
      <c r="BI17" s="403"/>
      <c r="BJ17" s="403"/>
      <c r="BK17" s="403"/>
      <c r="BL17"/>
    </row>
    <row r="18" spans="1:65" ht="9" customHeight="1" thickBot="1">
      <c r="A18"/>
      <c r="N18" s="27"/>
      <c r="O18" s="386"/>
      <c r="P18" s="386"/>
      <c r="Q18" s="386"/>
      <c r="R18" s="274"/>
      <c r="S18" s="274"/>
      <c r="T18" s="274"/>
      <c r="U18" s="274"/>
      <c r="V18" s="274"/>
      <c r="W18" s="274"/>
      <c r="X18" s="274"/>
      <c r="Y18" s="274"/>
      <c r="Z18" s="274"/>
      <c r="AA18" s="274"/>
      <c r="AB18" s="274"/>
      <c r="AC18" s="274"/>
      <c r="AD18" s="274"/>
      <c r="AE18" s="274"/>
      <c r="AF18" s="274"/>
      <c r="AG18" s="340"/>
      <c r="AH18" s="274"/>
      <c r="AI18" s="274"/>
      <c r="AJ18" s="274"/>
      <c r="AK18" s="274"/>
      <c r="AL18" s="274"/>
      <c r="AM18" s="274"/>
      <c r="AN18" s="274"/>
      <c r="AO18" s="274"/>
      <c r="AP18" s="274"/>
      <c r="AQ18" s="274"/>
      <c r="AR18" s="274"/>
      <c r="AS18" s="274"/>
      <c r="AT18" s="274"/>
      <c r="AU18" s="274"/>
      <c r="AV18" s="386"/>
      <c r="AW18" s="386"/>
      <c r="AX18" s="386"/>
      <c r="AY18" s="352"/>
      <c r="AZ18" s="352"/>
      <c r="BA18"/>
      <c r="BB18"/>
      <c r="BC18" s="403"/>
      <c r="BD18" s="403"/>
      <c r="BE18" s="403"/>
      <c r="BF18" s="403"/>
      <c r="BG18" s="403"/>
      <c r="BH18" s="403"/>
      <c r="BI18" s="403"/>
      <c r="BJ18" s="403"/>
      <c r="BK18" s="403"/>
      <c r="BL18"/>
    </row>
    <row r="19" spans="1:65" ht="9.75" customHeight="1">
      <c r="A19"/>
      <c r="B19" s="82"/>
      <c r="C19" s="82"/>
      <c r="D19" s="82"/>
      <c r="E19" s="82"/>
      <c r="F19" s="82"/>
      <c r="G19" s="82"/>
      <c r="H19" s="82"/>
      <c r="I19" s="82"/>
      <c r="J19" s="82"/>
      <c r="K19" s="82"/>
      <c r="L19" s="82"/>
      <c r="M19" s="82"/>
      <c r="N19" s="82"/>
      <c r="O19" s="82"/>
      <c r="P19" s="82"/>
      <c r="Q19" s="80"/>
      <c r="R19" s="81"/>
      <c r="S19" s="81"/>
      <c r="T19" s="81"/>
      <c r="U19" s="81"/>
      <c r="V19" s="81"/>
      <c r="W19" s="81"/>
      <c r="X19" s="81"/>
      <c r="Y19" s="81"/>
      <c r="Z19" s="81"/>
      <c r="AA19" s="81"/>
      <c r="AB19" s="81"/>
      <c r="AC19" s="81"/>
      <c r="AD19" s="81"/>
      <c r="AE19" s="155"/>
      <c r="AF19" s="380" t="s">
        <v>624</v>
      </c>
      <c r="AG19" s="381"/>
      <c r="AH19" s="215"/>
      <c r="AI19" s="85"/>
      <c r="AJ19" s="85"/>
      <c r="AK19" s="85"/>
      <c r="AL19" s="85"/>
      <c r="AM19" s="85"/>
      <c r="AN19" s="85"/>
      <c r="AO19" s="85"/>
      <c r="AP19" s="85"/>
      <c r="AQ19" s="85"/>
      <c r="AR19" s="85"/>
      <c r="AS19" s="85"/>
      <c r="AT19" s="85"/>
      <c r="AU19" s="85"/>
      <c r="AV19" s="83"/>
      <c r="AW19" s="53"/>
      <c r="AX19" s="82"/>
      <c r="AY19" s="82"/>
      <c r="AZ19" s="82"/>
      <c r="BA19" s="82"/>
      <c r="BB19" s="82"/>
      <c r="BC19" s="82"/>
      <c r="BD19" s="82"/>
      <c r="BE19" s="82"/>
      <c r="BF19" s="82"/>
      <c r="BG19" s="82"/>
      <c r="BH19" s="82"/>
      <c r="BI19" s="82"/>
      <c r="BJ19" s="82"/>
      <c r="BK19" s="82"/>
      <c r="BL19"/>
    </row>
    <row r="20" spans="1:65">
      <c r="A20"/>
      <c r="B20" s="82"/>
      <c r="C20" s="82"/>
      <c r="D20" s="82"/>
      <c r="E20" s="82"/>
      <c r="F20" s="82"/>
      <c r="G20" s="82"/>
      <c r="H20" s="82"/>
      <c r="I20" s="82"/>
      <c r="J20" s="82"/>
      <c r="K20" s="82"/>
      <c r="L20" s="82"/>
      <c r="M20" s="82"/>
      <c r="N20" s="82"/>
      <c r="O20" s="82"/>
      <c r="P20" s="82"/>
      <c r="Q20" s="53"/>
      <c r="R20" s="82"/>
      <c r="S20" s="82"/>
      <c r="T20" s="82"/>
      <c r="U20" s="82"/>
      <c r="V20" s="82"/>
      <c r="W20" s="82"/>
      <c r="X20" s="82"/>
      <c r="Y20" s="82"/>
      <c r="Z20" s="82"/>
      <c r="AA20" s="82"/>
      <c r="AB20" s="82"/>
      <c r="AC20" s="383"/>
      <c r="AD20" s="383"/>
      <c r="AE20" s="383"/>
      <c r="AF20" s="383"/>
      <c r="AG20" s="383"/>
      <c r="AH20" s="383"/>
      <c r="AI20" s="383"/>
      <c r="AJ20" s="383"/>
      <c r="AK20" s="82"/>
      <c r="AL20" s="82"/>
      <c r="AM20" s="82"/>
      <c r="AN20" s="82"/>
      <c r="AO20" s="82"/>
      <c r="AP20" s="82"/>
      <c r="AQ20" s="82"/>
      <c r="AR20" s="82"/>
      <c r="AS20" s="82"/>
      <c r="AT20" s="82"/>
      <c r="AU20" s="82"/>
      <c r="AV20" s="82"/>
      <c r="AW20" s="53"/>
      <c r="AX20" s="82"/>
      <c r="AY20" s="82"/>
      <c r="AZ20" s="82"/>
      <c r="BA20" s="82"/>
      <c r="BB20" s="82"/>
      <c r="BC20" s="82"/>
      <c r="BD20" s="82"/>
      <c r="BE20" s="82"/>
      <c r="BF20" s="82"/>
      <c r="BG20" s="82"/>
      <c r="BH20" s="82"/>
      <c r="BI20" s="82"/>
      <c r="BJ20" s="82"/>
      <c r="BK20" s="19"/>
      <c r="BL20"/>
    </row>
    <row r="21" spans="1:65">
      <c r="A21"/>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5"/>
      <c r="AE21" s="396"/>
      <c r="AF21" s="396"/>
      <c r="AG21" s="396"/>
      <c r="AH21" s="396"/>
      <c r="AI21" s="150"/>
      <c r="AJ21" s="82"/>
      <c r="AK21" s="82"/>
      <c r="AL21" s="82"/>
      <c r="AM21" s="82"/>
      <c r="AN21" s="82"/>
      <c r="AO21" s="82"/>
      <c r="AP21" s="82"/>
      <c r="AQ21" s="82"/>
      <c r="AR21" s="82"/>
      <c r="AS21" s="82"/>
      <c r="AT21" s="82"/>
      <c r="AU21" s="82"/>
      <c r="AV21" s="82"/>
      <c r="AW21" s="53"/>
      <c r="AX21" s="82"/>
      <c r="AY21" s="82"/>
      <c r="AZ21" s="82"/>
      <c r="BA21" s="82"/>
      <c r="BB21" s="82"/>
      <c r="BC21" s="82"/>
      <c r="BD21" s="82"/>
      <c r="BE21" s="82"/>
      <c r="BF21" s="82"/>
      <c r="BG21" s="82"/>
      <c r="BH21" s="82"/>
      <c r="BI21" s="82"/>
      <c r="BJ21" s="82"/>
      <c r="BK21" s="152"/>
      <c r="BL21"/>
    </row>
    <row r="22" spans="1:65" ht="15" thickBot="1">
      <c r="A22"/>
      <c r="B22" s="82"/>
      <c r="C22" s="82"/>
      <c r="D22" s="82"/>
      <c r="E22" s="82"/>
      <c r="F22" s="82"/>
      <c r="G22" s="82"/>
      <c r="H22" s="382">
        <v>7</v>
      </c>
      <c r="I22" s="382"/>
      <c r="J22" s="274"/>
      <c r="K22" s="274"/>
      <c r="L22" s="274"/>
      <c r="M22" s="274"/>
      <c r="N22" s="274"/>
      <c r="O22" s="274"/>
      <c r="P22" s="331"/>
      <c r="Q22" s="334"/>
      <c r="R22" s="274"/>
      <c r="S22" s="274"/>
      <c r="T22" s="274"/>
      <c r="U22" s="274"/>
      <c r="V22" s="274"/>
      <c r="W22" s="274"/>
      <c r="X22" s="382">
        <v>2</v>
      </c>
      <c r="Y22" s="382"/>
      <c r="Z22" s="274"/>
      <c r="AA22" s="274"/>
      <c r="AB22" s="274"/>
      <c r="AC22" s="274"/>
      <c r="AD22" s="274"/>
      <c r="AE22" s="274"/>
      <c r="AF22" s="274"/>
      <c r="AG22" s="274"/>
      <c r="AH22" s="274"/>
      <c r="AI22" s="274"/>
      <c r="AJ22" s="274"/>
      <c r="AK22" s="274"/>
      <c r="AL22" s="274"/>
      <c r="AM22" s="274"/>
      <c r="AN22" s="382">
        <v>7</v>
      </c>
      <c r="AO22" s="382"/>
      <c r="AP22" s="404"/>
      <c r="AQ22" s="404"/>
      <c r="AR22" s="274"/>
      <c r="AS22" s="274"/>
      <c r="AT22" s="274"/>
      <c r="AU22" s="274"/>
      <c r="AV22" s="333"/>
      <c r="AW22" s="334"/>
      <c r="AX22" s="274"/>
      <c r="AY22" s="274"/>
      <c r="AZ22" s="274"/>
      <c r="BA22" s="274"/>
      <c r="BB22" s="405"/>
      <c r="BC22" s="405"/>
      <c r="BD22" s="382">
        <v>5</v>
      </c>
      <c r="BE22" s="382"/>
      <c r="BF22" s="82"/>
      <c r="BG22" s="82"/>
      <c r="BH22" s="82"/>
      <c r="BI22" s="82"/>
      <c r="BJ22" s="82"/>
      <c r="BK22" s="82"/>
      <c r="BL22"/>
    </row>
    <row r="23" spans="1:65">
      <c r="A23"/>
      <c r="B23" s="82"/>
      <c r="C23" s="82"/>
      <c r="D23" s="82"/>
      <c r="E23" s="82"/>
      <c r="F23" s="82"/>
      <c r="G23" s="82"/>
      <c r="H23" s="82"/>
      <c r="I23" s="58"/>
      <c r="J23" s="85"/>
      <c r="K23" s="85"/>
      <c r="L23" s="85"/>
      <c r="M23" s="85"/>
      <c r="N23" s="85"/>
      <c r="O23" s="85"/>
      <c r="P23" s="376" t="s">
        <v>623</v>
      </c>
      <c r="Q23" s="377"/>
      <c r="R23" s="81"/>
      <c r="S23" s="81"/>
      <c r="T23" s="81"/>
      <c r="U23" s="81"/>
      <c r="V23" s="81"/>
      <c r="W23" s="81"/>
      <c r="X23" s="81"/>
      <c r="Y23" s="53"/>
      <c r="Z23" s="82"/>
      <c r="AA23" s="82"/>
      <c r="AB23" s="82"/>
      <c r="AC23" s="82"/>
      <c r="AD23" s="82"/>
      <c r="AE23" s="82"/>
      <c r="AF23" s="82"/>
      <c r="AG23" s="82"/>
      <c r="AH23" s="82"/>
      <c r="AI23" s="82"/>
      <c r="AJ23" s="82"/>
      <c r="AK23" s="82"/>
      <c r="AL23" s="82"/>
      <c r="AM23" s="82"/>
      <c r="AN23" s="82"/>
      <c r="AO23" s="58"/>
      <c r="AP23" s="85"/>
      <c r="AQ23" s="85"/>
      <c r="AR23" s="85"/>
      <c r="AS23" s="85"/>
      <c r="AT23" s="85"/>
      <c r="AU23" s="255"/>
      <c r="AV23" s="378" t="s">
        <v>290</v>
      </c>
      <c r="AW23" s="379"/>
      <c r="AX23" s="151"/>
      <c r="AY23" s="81"/>
      <c r="AZ23" s="81"/>
      <c r="BA23" s="81"/>
      <c r="BB23" s="81"/>
      <c r="BC23" s="81"/>
      <c r="BD23" s="81"/>
      <c r="BE23" s="53"/>
      <c r="BF23" s="82"/>
      <c r="BG23" s="82"/>
      <c r="BH23" s="82"/>
      <c r="BI23" s="82"/>
      <c r="BJ23" s="82"/>
      <c r="BK23" s="82"/>
      <c r="BL23"/>
    </row>
    <row r="24" spans="1:65">
      <c r="A24"/>
      <c r="B24" s="82"/>
      <c r="C24" s="82"/>
      <c r="D24" s="82"/>
      <c r="E24" s="82"/>
      <c r="F24" s="82"/>
      <c r="G24" s="82"/>
      <c r="H24" s="82"/>
      <c r="I24" s="53"/>
      <c r="J24" s="82"/>
      <c r="K24" s="82"/>
      <c r="L24" s="82"/>
      <c r="M24" s="82"/>
      <c r="N24" s="393"/>
      <c r="O24" s="394"/>
      <c r="P24" s="394"/>
      <c r="Q24" s="394"/>
      <c r="R24" s="394"/>
      <c r="S24" s="20"/>
      <c r="T24" s="20"/>
      <c r="U24" s="20"/>
      <c r="V24" s="20"/>
      <c r="W24" s="20"/>
      <c r="X24" s="20"/>
      <c r="Y24" s="200"/>
      <c r="Z24" s="20"/>
      <c r="AA24" s="20"/>
      <c r="AB24" s="20"/>
      <c r="AC24" s="20"/>
      <c r="AD24" s="20"/>
      <c r="AE24" s="20"/>
      <c r="AF24" s="20"/>
      <c r="AG24" s="20"/>
      <c r="AH24" s="20"/>
      <c r="AI24" s="20"/>
      <c r="AJ24" s="20"/>
      <c r="AK24" s="20"/>
      <c r="AL24" s="20"/>
      <c r="AM24" s="20"/>
      <c r="AN24" s="20"/>
      <c r="AO24" s="200"/>
      <c r="AP24" s="20"/>
      <c r="AQ24" s="20"/>
      <c r="AR24" s="20"/>
      <c r="AS24" s="20"/>
      <c r="AT24" s="393"/>
      <c r="AU24" s="394"/>
      <c r="AV24" s="394"/>
      <c r="AW24" s="394"/>
      <c r="AX24" s="394"/>
      <c r="AY24" s="82"/>
      <c r="AZ24" s="82"/>
      <c r="BA24" s="82"/>
      <c r="BB24" s="82"/>
      <c r="BC24" s="82"/>
      <c r="BD24" s="82"/>
      <c r="BE24" s="53"/>
      <c r="BF24" s="82"/>
      <c r="BG24" s="82"/>
      <c r="BH24" s="82"/>
      <c r="BI24" s="82"/>
      <c r="BJ24" s="82"/>
      <c r="BK24" s="82"/>
      <c r="BL24"/>
    </row>
    <row r="25" spans="1:65" ht="14.25">
      <c r="A25"/>
      <c r="B25" s="82"/>
      <c r="C25" s="82"/>
      <c r="D25" s="397">
        <v>1</v>
      </c>
      <c r="E25" s="397"/>
      <c r="F25" s="397"/>
      <c r="G25" s="27"/>
      <c r="H25" s="27"/>
      <c r="I25" s="29"/>
      <c r="J25" s="27"/>
      <c r="K25" s="27"/>
      <c r="L25" s="386">
        <v>10</v>
      </c>
      <c r="M25" s="386"/>
      <c r="N25" s="391"/>
      <c r="O25" s="392"/>
      <c r="P25" s="392"/>
      <c r="Q25" s="392"/>
      <c r="R25" s="392"/>
      <c r="S25" s="274"/>
      <c r="T25" s="386">
        <v>2</v>
      </c>
      <c r="U25" s="386"/>
      <c r="V25" s="274"/>
      <c r="W25" s="274"/>
      <c r="X25" s="274"/>
      <c r="Y25" s="332"/>
      <c r="Z25" s="274"/>
      <c r="AA25" s="386">
        <v>17</v>
      </c>
      <c r="AB25" s="386"/>
      <c r="AC25" s="386"/>
      <c r="AD25" s="274"/>
      <c r="AE25" s="274"/>
      <c r="AF25" s="274"/>
      <c r="AG25" s="274"/>
      <c r="AH25" s="274"/>
      <c r="AI25" s="274"/>
      <c r="AJ25" s="386">
        <v>0</v>
      </c>
      <c r="AK25" s="386"/>
      <c r="AL25" s="343"/>
      <c r="AM25" s="343"/>
      <c r="AN25" s="343"/>
      <c r="AO25" s="345"/>
      <c r="AP25" s="343"/>
      <c r="AQ25" s="343"/>
      <c r="AR25" s="386">
        <v>3</v>
      </c>
      <c r="AS25" s="386"/>
      <c r="AT25" s="344"/>
      <c r="AU25" s="344"/>
      <c r="AV25" s="344"/>
      <c r="AW25" s="344"/>
      <c r="AX25" s="344"/>
      <c r="AY25" s="343"/>
      <c r="AZ25" s="386">
        <v>0</v>
      </c>
      <c r="BA25" s="386"/>
      <c r="BB25" s="343"/>
      <c r="BC25" s="343"/>
      <c r="BD25" s="343"/>
      <c r="BE25" s="345"/>
      <c r="BF25" s="343"/>
      <c r="BG25" s="343"/>
      <c r="BH25" s="386">
        <v>7</v>
      </c>
      <c r="BI25" s="386"/>
      <c r="BJ25" s="274"/>
      <c r="BK25" s="27"/>
      <c r="BL25"/>
    </row>
    <row r="26" spans="1:65" ht="10.5" customHeight="1" thickBot="1">
      <c r="A26"/>
      <c r="B26" s="82"/>
      <c r="C26" s="82"/>
      <c r="D26" s="397"/>
      <c r="E26" s="397"/>
      <c r="F26" s="397"/>
      <c r="G26" s="27"/>
      <c r="H26" s="27"/>
      <c r="I26" s="32"/>
      <c r="J26" s="56"/>
      <c r="K26" s="56"/>
      <c r="L26" s="386"/>
      <c r="M26" s="386"/>
      <c r="N26" s="27"/>
      <c r="O26" s="27"/>
      <c r="P26" s="27"/>
      <c r="Q26" s="27"/>
      <c r="R26" s="27"/>
      <c r="S26" s="274"/>
      <c r="T26" s="386"/>
      <c r="U26" s="386"/>
      <c r="V26" s="274"/>
      <c r="W26" s="274"/>
      <c r="X26" s="274"/>
      <c r="Y26" s="340"/>
      <c r="Z26" s="274"/>
      <c r="AA26" s="386"/>
      <c r="AB26" s="386"/>
      <c r="AC26" s="386"/>
      <c r="AD26" s="274"/>
      <c r="AE26" s="274"/>
      <c r="AF26" s="274"/>
      <c r="AG26" s="274"/>
      <c r="AH26" s="274"/>
      <c r="AI26" s="274"/>
      <c r="AJ26" s="386"/>
      <c r="AK26" s="386"/>
      <c r="AL26" s="343"/>
      <c r="AM26" s="343"/>
      <c r="AN26" s="343"/>
      <c r="AO26" s="346"/>
      <c r="AP26" s="343"/>
      <c r="AQ26" s="343"/>
      <c r="AR26" s="386"/>
      <c r="AS26" s="386"/>
      <c r="AT26" s="343"/>
      <c r="AU26" s="343"/>
      <c r="AV26" s="343"/>
      <c r="AW26" s="343"/>
      <c r="AX26" s="343"/>
      <c r="AY26" s="343"/>
      <c r="AZ26" s="386"/>
      <c r="BA26" s="386"/>
      <c r="BB26" s="343"/>
      <c r="BC26" s="343"/>
      <c r="BD26" s="343"/>
      <c r="BE26" s="346"/>
      <c r="BF26" s="343"/>
      <c r="BG26" s="343"/>
      <c r="BH26" s="386"/>
      <c r="BI26" s="386"/>
      <c r="BJ26" s="274"/>
      <c r="BK26" s="27"/>
      <c r="BL26"/>
    </row>
    <row r="27" spans="1:65">
      <c r="A27"/>
      <c r="B27" s="82"/>
      <c r="C27" s="82"/>
      <c r="D27" s="82"/>
      <c r="E27" s="80"/>
      <c r="F27" s="81"/>
      <c r="G27" s="81"/>
      <c r="H27" s="377" t="s">
        <v>623</v>
      </c>
      <c r="I27" s="376"/>
      <c r="J27" s="82"/>
      <c r="K27" s="82"/>
      <c r="L27" s="83"/>
      <c r="M27" s="53"/>
      <c r="N27" s="82"/>
      <c r="O27" s="82"/>
      <c r="P27" s="82"/>
      <c r="Q27" s="82"/>
      <c r="R27" s="82"/>
      <c r="S27" s="82"/>
      <c r="T27" s="82"/>
      <c r="U27" s="80"/>
      <c r="V27" s="81"/>
      <c r="W27" s="81"/>
      <c r="X27" s="379" t="s">
        <v>290</v>
      </c>
      <c r="Y27" s="378"/>
      <c r="Z27" s="215"/>
      <c r="AA27" s="85"/>
      <c r="AB27" s="83"/>
      <c r="AC27" s="53"/>
      <c r="AD27" s="82"/>
      <c r="AE27" s="82"/>
      <c r="AF27" s="82"/>
      <c r="AG27" s="82"/>
      <c r="AH27" s="82"/>
      <c r="AI27" s="82"/>
      <c r="AJ27" s="82"/>
      <c r="AK27" s="80"/>
      <c r="AL27" s="81"/>
      <c r="AM27" s="81"/>
      <c r="AN27" s="380" t="s">
        <v>624</v>
      </c>
      <c r="AO27" s="381"/>
      <c r="AP27" s="85"/>
      <c r="AQ27" s="85"/>
      <c r="AR27" s="83"/>
      <c r="AS27" s="53"/>
      <c r="AT27" s="82"/>
      <c r="AU27" s="82"/>
      <c r="AV27" s="82"/>
      <c r="AW27" s="82"/>
      <c r="AX27" s="82"/>
      <c r="AY27" s="82"/>
      <c r="AZ27" s="82"/>
      <c r="BA27" s="387"/>
      <c r="BB27" s="388"/>
      <c r="BC27" s="81"/>
      <c r="BD27" s="380" t="s">
        <v>625</v>
      </c>
      <c r="BE27" s="381"/>
      <c r="BF27" s="85"/>
      <c r="BG27" s="389"/>
      <c r="BH27" s="390"/>
      <c r="BI27" s="53"/>
      <c r="BJ27" s="82"/>
      <c r="BK27" s="82"/>
      <c r="BL27"/>
      <c r="BM27"/>
    </row>
    <row r="28" spans="1:65">
      <c r="A28"/>
      <c r="B28" s="82"/>
      <c r="C28" s="82"/>
      <c r="D28" s="82"/>
      <c r="E28" s="363" t="s">
        <v>1403</v>
      </c>
      <c r="F28" s="383"/>
      <c r="G28" s="383"/>
      <c r="H28" s="383"/>
      <c r="I28" s="383"/>
      <c r="J28" s="383"/>
      <c r="K28" s="383"/>
      <c r="L28" s="384"/>
      <c r="M28" s="203"/>
      <c r="N28" s="201"/>
      <c r="O28" s="201"/>
      <c r="P28" s="201"/>
      <c r="Q28" s="201"/>
      <c r="R28" s="201"/>
      <c r="S28" s="201"/>
      <c r="T28" s="201"/>
      <c r="U28" s="363" t="s">
        <v>1403</v>
      </c>
      <c r="V28" s="383"/>
      <c r="W28" s="383"/>
      <c r="X28" s="383"/>
      <c r="Y28" s="383"/>
      <c r="Z28" s="383"/>
      <c r="AA28" s="383"/>
      <c r="AB28" s="384"/>
      <c r="AC28" s="203"/>
      <c r="AD28" s="201"/>
      <c r="AE28" s="201"/>
      <c r="AF28" s="201"/>
      <c r="AG28" s="201"/>
      <c r="AH28" s="201"/>
      <c r="AI28" s="201"/>
      <c r="AJ28" s="201"/>
      <c r="AK28" s="203"/>
      <c r="AL28" s="364"/>
      <c r="AM28" s="364"/>
      <c r="AN28" s="364"/>
      <c r="AO28" s="364"/>
      <c r="AP28" s="364"/>
      <c r="AQ28" s="364"/>
      <c r="AR28" s="201"/>
      <c r="AS28" s="203"/>
      <c r="AT28" s="201"/>
      <c r="AU28" s="201"/>
      <c r="AV28" s="201"/>
      <c r="AW28" s="201"/>
      <c r="AX28" s="201"/>
      <c r="AY28" s="201"/>
      <c r="AZ28" s="201"/>
      <c r="BA28" s="203"/>
      <c r="BB28" s="383" t="s">
        <v>1391</v>
      </c>
      <c r="BC28" s="383"/>
      <c r="BD28" s="383"/>
      <c r="BE28" s="383"/>
      <c r="BF28" s="383"/>
      <c r="BG28" s="383"/>
      <c r="BH28" s="211"/>
      <c r="BI28" s="53"/>
      <c r="BJ28" s="82"/>
      <c r="BK28" s="82"/>
      <c r="BL28"/>
      <c r="BM28"/>
    </row>
    <row r="29" spans="1:65">
      <c r="A29"/>
      <c r="B29" s="82"/>
      <c r="C29" s="82"/>
      <c r="D29" s="82"/>
      <c r="E29" s="363"/>
      <c r="F29" s="383"/>
      <c r="G29" s="383"/>
      <c r="H29" s="383"/>
      <c r="I29" s="383"/>
      <c r="J29" s="383"/>
      <c r="K29" s="383"/>
      <c r="L29" s="384"/>
      <c r="M29" s="53"/>
      <c r="N29" s="82"/>
      <c r="O29" s="82"/>
      <c r="P29" s="82"/>
      <c r="Q29" s="82"/>
      <c r="R29" s="82"/>
      <c r="S29" s="82"/>
      <c r="T29" s="82"/>
      <c r="U29" s="53"/>
      <c r="V29" s="364"/>
      <c r="W29" s="364"/>
      <c r="X29" s="364"/>
      <c r="Y29" s="364"/>
      <c r="Z29" s="364"/>
      <c r="AA29" s="364"/>
      <c r="AB29" s="82"/>
      <c r="AC29" s="53"/>
      <c r="AD29" s="82"/>
      <c r="AE29" s="82"/>
      <c r="AF29" s="82"/>
      <c r="AG29" s="82"/>
      <c r="AH29" s="82"/>
      <c r="AI29" s="82"/>
      <c r="AJ29" s="82"/>
      <c r="AK29" s="53"/>
      <c r="AL29" s="385"/>
      <c r="AM29" s="385"/>
      <c r="AN29" s="385"/>
      <c r="AO29" s="385"/>
      <c r="AP29" s="385"/>
      <c r="AQ29" s="385"/>
      <c r="AR29" s="82"/>
      <c r="AS29" s="53"/>
      <c r="AT29" s="82"/>
      <c r="AU29" s="82"/>
      <c r="AV29" s="82"/>
      <c r="AW29" s="82"/>
      <c r="AX29" s="82"/>
      <c r="AY29" s="82"/>
      <c r="AZ29" s="82"/>
      <c r="BA29" s="53"/>
      <c r="BB29" s="385"/>
      <c r="BC29" s="385"/>
      <c r="BD29" s="385"/>
      <c r="BE29" s="385"/>
      <c r="BF29" s="385"/>
      <c r="BG29" s="385"/>
      <c r="BH29" s="54"/>
      <c r="BI29" s="53"/>
      <c r="BJ29" s="82"/>
      <c r="BK29" s="82"/>
      <c r="BL29"/>
      <c r="BM29"/>
    </row>
    <row r="30" spans="1:65" ht="16.5" customHeight="1" thickBot="1">
      <c r="A30"/>
      <c r="B30" s="382">
        <v>9</v>
      </c>
      <c r="C30" s="382"/>
      <c r="D30" s="331"/>
      <c r="E30" s="332"/>
      <c r="F30" s="382">
        <v>1</v>
      </c>
      <c r="G30" s="382"/>
      <c r="H30" s="274"/>
      <c r="I30" s="274"/>
      <c r="J30" s="382">
        <v>6</v>
      </c>
      <c r="K30" s="382"/>
      <c r="L30" s="333"/>
      <c r="M30" s="334"/>
      <c r="N30" s="382">
        <v>0</v>
      </c>
      <c r="O30" s="382"/>
      <c r="P30" s="329"/>
      <c r="Q30" s="274"/>
      <c r="R30" s="382">
        <v>2</v>
      </c>
      <c r="S30" s="382"/>
      <c r="T30" s="274"/>
      <c r="U30" s="340"/>
      <c r="V30" s="382">
        <v>9</v>
      </c>
      <c r="W30" s="382"/>
      <c r="X30" s="274"/>
      <c r="Y30" s="274"/>
      <c r="Z30" s="382">
        <v>1</v>
      </c>
      <c r="AA30" s="382"/>
      <c r="AB30" s="274"/>
      <c r="AC30" s="340"/>
      <c r="AD30" s="382">
        <v>5</v>
      </c>
      <c r="AE30" s="382"/>
      <c r="AF30" s="274"/>
      <c r="AG30" s="335"/>
      <c r="AH30" s="375">
        <v>1</v>
      </c>
      <c r="AI30" s="375"/>
      <c r="AJ30" s="336"/>
      <c r="AK30" s="337"/>
      <c r="AL30" s="375">
        <v>7</v>
      </c>
      <c r="AM30" s="375"/>
      <c r="AN30" s="336"/>
      <c r="AO30" s="336"/>
      <c r="AP30" s="375">
        <v>0</v>
      </c>
      <c r="AQ30" s="375"/>
      <c r="AR30" s="336"/>
      <c r="AS30" s="337"/>
      <c r="AT30" s="375">
        <v>7</v>
      </c>
      <c r="AU30" s="375"/>
      <c r="AV30" s="336"/>
      <c r="AW30" s="336"/>
      <c r="AX30" s="375">
        <v>3</v>
      </c>
      <c r="AY30" s="375"/>
      <c r="AZ30" s="341"/>
      <c r="BA30" s="339"/>
      <c r="BB30" s="375">
        <v>0</v>
      </c>
      <c r="BC30" s="375"/>
      <c r="BD30" s="336"/>
      <c r="BE30" s="336"/>
      <c r="BF30" s="375">
        <v>7</v>
      </c>
      <c r="BG30" s="375"/>
      <c r="BH30" s="341"/>
      <c r="BI30" s="338"/>
      <c r="BJ30" s="375">
        <v>3</v>
      </c>
      <c r="BK30" s="375"/>
      <c r="BL30" s="175"/>
      <c r="BM30"/>
    </row>
    <row r="31" spans="1:65" ht="12.75" customHeight="1">
      <c r="A31"/>
      <c r="B31" s="82"/>
      <c r="C31" s="183"/>
      <c r="D31" s="376" t="s">
        <v>623</v>
      </c>
      <c r="E31" s="377"/>
      <c r="F31" s="156"/>
      <c r="G31" s="157"/>
      <c r="H31" s="82"/>
      <c r="I31" s="82"/>
      <c r="J31" s="82"/>
      <c r="K31" s="183"/>
      <c r="L31" s="378" t="s">
        <v>290</v>
      </c>
      <c r="M31" s="379"/>
      <c r="N31" s="156"/>
      <c r="O31" s="87"/>
      <c r="P31" s="82"/>
      <c r="Q31" s="82"/>
      <c r="R31" s="82"/>
      <c r="S31" s="154"/>
      <c r="T31" s="380" t="s">
        <v>624</v>
      </c>
      <c r="U31" s="381"/>
      <c r="V31" s="182"/>
      <c r="W31" s="176"/>
      <c r="X31" s="161"/>
      <c r="Y31" s="161"/>
      <c r="Z31" s="161"/>
      <c r="AA31" s="162"/>
      <c r="AB31" s="380" t="s">
        <v>625</v>
      </c>
      <c r="AC31" s="381"/>
      <c r="AD31" s="182"/>
      <c r="AE31" s="258"/>
      <c r="AF31" s="161"/>
      <c r="AG31" s="164"/>
      <c r="AH31" s="161"/>
      <c r="AI31" s="154"/>
      <c r="AJ31" s="377" t="s">
        <v>623</v>
      </c>
      <c r="AK31" s="376"/>
      <c r="AL31" s="215"/>
      <c r="AM31" s="178"/>
      <c r="AN31" s="82"/>
      <c r="AO31" s="82"/>
      <c r="AP31" s="82"/>
      <c r="AQ31" s="154"/>
      <c r="AR31" s="379" t="s">
        <v>290</v>
      </c>
      <c r="AS31" s="378"/>
      <c r="AT31" s="184"/>
      <c r="AU31" s="53"/>
      <c r="AV31" s="82"/>
      <c r="AW31" s="82"/>
      <c r="AX31" s="82"/>
      <c r="AY31" s="183"/>
      <c r="AZ31" s="381" t="s">
        <v>624</v>
      </c>
      <c r="BA31" s="380"/>
      <c r="BB31" s="159"/>
      <c r="BC31" s="279"/>
      <c r="BD31" s="161"/>
      <c r="BE31" s="161"/>
      <c r="BF31" s="161"/>
      <c r="BG31" s="185"/>
      <c r="BH31" s="381" t="s">
        <v>625</v>
      </c>
      <c r="BI31" s="380"/>
      <c r="BJ31" s="159"/>
      <c r="BK31" s="87"/>
      <c r="BL31" s="147"/>
      <c r="BM31" s="273"/>
    </row>
    <row r="32" spans="1:65" ht="17.25" customHeight="1">
      <c r="A32"/>
      <c r="B32" s="82"/>
      <c r="C32" s="259"/>
      <c r="D32" s="360" t="s">
        <v>1386</v>
      </c>
      <c r="E32" s="360"/>
      <c r="F32" s="260"/>
      <c r="G32" s="199"/>
      <c r="H32" s="201"/>
      <c r="I32" s="201"/>
      <c r="J32" s="201"/>
      <c r="K32" s="363"/>
      <c r="L32" s="364"/>
      <c r="M32" s="364"/>
      <c r="N32" s="365"/>
      <c r="O32" s="202"/>
      <c r="P32" s="201"/>
      <c r="Q32" s="201"/>
      <c r="R32" s="201"/>
      <c r="S32" s="349"/>
      <c r="T32" s="360" t="s">
        <v>1387</v>
      </c>
      <c r="U32" s="360"/>
      <c r="V32" s="350"/>
      <c r="W32" s="198"/>
      <c r="X32" s="201"/>
      <c r="Y32" s="201"/>
      <c r="Z32" s="201"/>
      <c r="AA32" s="366"/>
      <c r="AB32" s="367"/>
      <c r="AC32" s="367"/>
      <c r="AD32" s="367"/>
      <c r="AE32" s="203"/>
      <c r="AF32" s="201"/>
      <c r="AG32" s="204"/>
      <c r="AH32" s="201"/>
      <c r="AI32" s="368"/>
      <c r="AJ32" s="369"/>
      <c r="AK32" s="369"/>
      <c r="AL32" s="369"/>
      <c r="AM32" s="203"/>
      <c r="AN32" s="201"/>
      <c r="AO32" s="201"/>
      <c r="AP32" s="201"/>
      <c r="AQ32" s="347"/>
      <c r="AR32" s="360" t="s">
        <v>1386</v>
      </c>
      <c r="AS32" s="360"/>
      <c r="AT32" s="348"/>
      <c r="AU32" s="203"/>
      <c r="AV32" s="201"/>
      <c r="AW32" s="201"/>
      <c r="AX32" s="201"/>
      <c r="AY32" s="370"/>
      <c r="AZ32" s="369"/>
      <c r="BA32" s="369"/>
      <c r="BB32" s="371"/>
      <c r="BC32" s="202"/>
      <c r="BD32" s="201"/>
      <c r="BE32" s="201"/>
      <c r="BF32" s="201"/>
      <c r="BG32" s="372"/>
      <c r="BH32" s="367"/>
      <c r="BI32" s="367"/>
      <c r="BJ32" s="373"/>
      <c r="BK32" s="207"/>
      <c r="BL32" s="147"/>
      <c r="BM32"/>
    </row>
    <row r="33" spans="1:75" ht="18" customHeight="1">
      <c r="A33"/>
      <c r="B33" s="82"/>
      <c r="C33" s="263"/>
      <c r="D33" s="360"/>
      <c r="E33" s="360"/>
      <c r="F33" s="264"/>
      <c r="G33" s="280"/>
      <c r="H33" s="82"/>
      <c r="I33" s="82"/>
      <c r="J33" s="82"/>
      <c r="K33" s="363"/>
      <c r="L33" s="364"/>
      <c r="M33" s="364"/>
      <c r="N33" s="365"/>
      <c r="O33" s="87"/>
      <c r="P33" s="82"/>
      <c r="Q33" s="82"/>
      <c r="R33" s="82"/>
      <c r="S33" s="349"/>
      <c r="T33" s="360"/>
      <c r="U33" s="360"/>
      <c r="V33" s="350"/>
      <c r="W33" s="177"/>
      <c r="X33" s="82"/>
      <c r="Y33" s="82"/>
      <c r="Z33" s="82"/>
      <c r="AA33" s="374"/>
      <c r="AB33" s="364"/>
      <c r="AC33" s="364"/>
      <c r="AD33" s="364"/>
      <c r="AE33" s="53"/>
      <c r="AF33" s="82"/>
      <c r="AG33" s="158"/>
      <c r="AH33" s="82"/>
      <c r="AI33" s="368"/>
      <c r="AJ33" s="369"/>
      <c r="AK33" s="369"/>
      <c r="AL33" s="369"/>
      <c r="AM33" s="177"/>
      <c r="AN33" s="82"/>
      <c r="AO33" s="82"/>
      <c r="AP33" s="82"/>
      <c r="AQ33" s="347"/>
      <c r="AR33" s="360"/>
      <c r="AS33" s="360"/>
      <c r="AT33" s="348"/>
      <c r="AU33" s="53"/>
      <c r="AV33" s="82"/>
      <c r="AW33" s="82"/>
      <c r="AX33" s="82"/>
      <c r="AY33" s="370"/>
      <c r="AZ33" s="369"/>
      <c r="BA33" s="369"/>
      <c r="BB33" s="371"/>
      <c r="BC33" s="280"/>
      <c r="BD33" s="82"/>
      <c r="BE33" s="82"/>
      <c r="BF33" s="82"/>
      <c r="BG33" s="363"/>
      <c r="BH33" s="364"/>
      <c r="BI33" s="364"/>
      <c r="BJ33" s="365"/>
      <c r="BK33" s="87"/>
      <c r="BL33" s="147"/>
      <c r="BM33"/>
    </row>
    <row r="34" spans="1:75">
      <c r="A34"/>
      <c r="C34" s="25"/>
      <c r="D34" s="360"/>
      <c r="E34" s="360"/>
      <c r="F34" s="4"/>
      <c r="H34"/>
      <c r="I34"/>
      <c r="K34" s="25"/>
      <c r="N34" s="4"/>
      <c r="O34" s="3"/>
      <c r="S34" s="349"/>
      <c r="T34" s="360"/>
      <c r="U34" s="360"/>
      <c r="V34" s="350"/>
      <c r="W34" s="25"/>
      <c r="AA34" s="3"/>
      <c r="AE34" s="25"/>
      <c r="AG34" s="146"/>
      <c r="AI34" s="3"/>
      <c r="AM34" s="25"/>
      <c r="AQ34" s="3"/>
      <c r="AR34" s="360"/>
      <c r="AS34" s="360"/>
      <c r="AU34" s="25"/>
      <c r="AY34" s="25"/>
      <c r="BB34" s="4"/>
      <c r="BC34" s="3"/>
      <c r="BG34" s="25"/>
      <c r="BJ34" s="4"/>
      <c r="BK34" s="3"/>
      <c r="BL34" s="147"/>
      <c r="BM34"/>
    </row>
    <row r="35" spans="1:75" ht="19.5" customHeight="1">
      <c r="B35" s="355">
        <v>1</v>
      </c>
      <c r="C35" s="355"/>
      <c r="D35" s="360"/>
      <c r="E35" s="360"/>
      <c r="F35" s="355">
        <v>2</v>
      </c>
      <c r="G35" s="355"/>
      <c r="J35" s="355">
        <v>3</v>
      </c>
      <c r="K35" s="355"/>
      <c r="N35" s="355">
        <v>4</v>
      </c>
      <c r="O35" s="355"/>
      <c r="R35" s="355">
        <v>5</v>
      </c>
      <c r="S35" s="355"/>
      <c r="T35" s="360"/>
      <c r="U35" s="360"/>
      <c r="V35" s="355">
        <v>6</v>
      </c>
      <c r="W35" s="355"/>
      <c r="Z35" s="355">
        <v>7</v>
      </c>
      <c r="AA35" s="355"/>
      <c r="AD35" s="355">
        <v>8</v>
      </c>
      <c r="AE35" s="355"/>
      <c r="AG35" s="146"/>
      <c r="AH35" s="355">
        <v>9</v>
      </c>
      <c r="AI35" s="355"/>
      <c r="AL35" s="355">
        <v>10</v>
      </c>
      <c r="AM35" s="355"/>
      <c r="AP35" s="355">
        <v>11</v>
      </c>
      <c r="AQ35" s="355"/>
      <c r="AR35" s="360"/>
      <c r="AS35" s="360"/>
      <c r="AT35" s="355">
        <v>12</v>
      </c>
      <c r="AU35" s="355"/>
      <c r="AX35" s="355">
        <v>13</v>
      </c>
      <c r="AY35" s="355"/>
      <c r="BB35" s="355">
        <v>14</v>
      </c>
      <c r="BC35" s="355"/>
      <c r="BF35" s="355">
        <v>15</v>
      </c>
      <c r="BG35" s="355"/>
      <c r="BJ35" s="355">
        <v>16</v>
      </c>
      <c r="BK35" s="355"/>
      <c r="BL35" s="148"/>
      <c r="BM35"/>
    </row>
    <row r="36" spans="1:75" s="2" customFormat="1">
      <c r="A36" s="355" t="s">
        <v>31</v>
      </c>
      <c r="B36" s="355"/>
      <c r="C36" s="355"/>
      <c r="D36" s="355"/>
      <c r="E36" s="355" t="s">
        <v>29</v>
      </c>
      <c r="F36" s="355"/>
      <c r="G36" s="355"/>
      <c r="H36" s="355"/>
      <c r="I36" s="355" t="s">
        <v>11</v>
      </c>
      <c r="J36" s="355"/>
      <c r="K36" s="355"/>
      <c r="L36" s="355"/>
      <c r="M36" s="355" t="s">
        <v>30</v>
      </c>
      <c r="N36" s="355"/>
      <c r="O36" s="355"/>
      <c r="P36" s="355"/>
      <c r="Q36" s="355" t="s">
        <v>7</v>
      </c>
      <c r="R36" s="355"/>
      <c r="S36" s="355"/>
      <c r="T36" s="355"/>
      <c r="U36" s="355" t="s">
        <v>32</v>
      </c>
      <c r="V36" s="355"/>
      <c r="W36" s="355"/>
      <c r="X36" s="355"/>
      <c r="Y36" s="355" t="s">
        <v>5</v>
      </c>
      <c r="Z36" s="355"/>
      <c r="AA36" s="355"/>
      <c r="AB36" s="355"/>
      <c r="AC36" s="354" t="s">
        <v>16</v>
      </c>
      <c r="AD36" s="354"/>
      <c r="AE36" s="354"/>
      <c r="AF36" s="354"/>
      <c r="AG36" s="355" t="s">
        <v>5</v>
      </c>
      <c r="AH36" s="355"/>
      <c r="AI36" s="355"/>
      <c r="AJ36" s="355"/>
      <c r="AK36" s="354" t="s">
        <v>16</v>
      </c>
      <c r="AL36" s="354"/>
      <c r="AM36" s="354"/>
      <c r="AN36" s="354"/>
      <c r="AO36" s="355" t="s">
        <v>7</v>
      </c>
      <c r="AP36" s="355"/>
      <c r="AQ36" s="355"/>
      <c r="AR36" s="355"/>
      <c r="AS36" s="355" t="s">
        <v>11</v>
      </c>
      <c r="AT36" s="355"/>
      <c r="AU36" s="355"/>
      <c r="AV36" s="355"/>
      <c r="AW36" s="355" t="s">
        <v>31</v>
      </c>
      <c r="AX36" s="355"/>
      <c r="AY36" s="355"/>
      <c r="AZ36" s="355"/>
      <c r="BA36" s="355" t="s">
        <v>32</v>
      </c>
      <c r="BB36" s="355"/>
      <c r="BC36" s="355"/>
      <c r="BD36" s="355"/>
      <c r="BE36" s="355" t="s">
        <v>29</v>
      </c>
      <c r="BF36" s="355"/>
      <c r="BG36" s="355"/>
      <c r="BH36" s="355"/>
      <c r="BI36" s="355" t="s">
        <v>30</v>
      </c>
      <c r="BJ36" s="355"/>
      <c r="BK36" s="355"/>
      <c r="BL36" s="355"/>
      <c r="BM36"/>
      <c r="BN36" s="1"/>
      <c r="BO36" s="1"/>
      <c r="BP36" s="1"/>
      <c r="BQ36" s="1"/>
    </row>
    <row r="37" spans="1:75" ht="4.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c r="BO37" s="20"/>
      <c r="BP37" s="20"/>
      <c r="BQ37" s="20"/>
      <c r="BR37" s="20"/>
      <c r="BT37" s="355"/>
      <c r="BU37" s="355"/>
      <c r="BV37" s="355"/>
      <c r="BW37" s="355"/>
    </row>
    <row r="38" spans="1:75" ht="6.75" customHeight="1">
      <c r="A38" s="23"/>
      <c r="B38" s="357" t="s">
        <v>71</v>
      </c>
      <c r="C38" s="357"/>
      <c r="D38" s="322"/>
      <c r="E38" s="284"/>
      <c r="F38" s="357" t="s">
        <v>1247</v>
      </c>
      <c r="G38" s="357"/>
      <c r="H38" s="284"/>
      <c r="I38" s="285"/>
      <c r="J38" s="357" t="s">
        <v>160</v>
      </c>
      <c r="K38" s="357"/>
      <c r="L38" s="285"/>
      <c r="M38" s="284"/>
      <c r="N38" s="357" t="s">
        <v>64</v>
      </c>
      <c r="O38" s="357"/>
      <c r="P38" s="284"/>
      <c r="Q38" s="286"/>
      <c r="R38" s="357" t="s">
        <v>1255</v>
      </c>
      <c r="S38" s="357"/>
      <c r="T38" s="286"/>
      <c r="U38" s="286"/>
      <c r="V38" s="362" t="s">
        <v>1256</v>
      </c>
      <c r="W38" s="362"/>
      <c r="X38" s="286"/>
      <c r="Y38" s="284"/>
      <c r="Z38" s="357" t="s">
        <v>1252</v>
      </c>
      <c r="AA38" s="357"/>
      <c r="AB38" s="285"/>
      <c r="AC38" s="284"/>
      <c r="AD38" s="362" t="s">
        <v>25</v>
      </c>
      <c r="AE38" s="362"/>
      <c r="AF38" s="284"/>
      <c r="AG38" s="285"/>
      <c r="AH38" s="362" t="s">
        <v>1257</v>
      </c>
      <c r="AI38" s="362"/>
      <c r="AJ38" s="286"/>
      <c r="AK38" s="284"/>
      <c r="AL38" s="357" t="s">
        <v>157</v>
      </c>
      <c r="AM38" s="357"/>
      <c r="AN38" s="286"/>
      <c r="AO38" s="286"/>
      <c r="AP38" s="357" t="s">
        <v>28</v>
      </c>
      <c r="AQ38" s="357"/>
      <c r="AR38" s="286"/>
      <c r="AS38" s="288"/>
      <c r="AT38" s="357" t="s">
        <v>1249</v>
      </c>
      <c r="AU38" s="357"/>
      <c r="AV38" s="286"/>
      <c r="AW38" s="285"/>
      <c r="AX38" s="357" t="s">
        <v>1251</v>
      </c>
      <c r="AY38" s="357"/>
      <c r="AZ38" s="285"/>
      <c r="BA38" s="285"/>
      <c r="BB38" s="357" t="s">
        <v>19</v>
      </c>
      <c r="BC38" s="357"/>
      <c r="BD38" s="285"/>
      <c r="BE38" s="284"/>
      <c r="BF38" s="357" t="s">
        <v>1250</v>
      </c>
      <c r="BG38" s="357"/>
      <c r="BH38" s="284"/>
      <c r="BI38" s="284"/>
      <c r="BJ38" s="357" t="s">
        <v>1253</v>
      </c>
      <c r="BK38" s="357"/>
      <c r="BL38" s="144"/>
      <c r="BM38" s="323"/>
      <c r="BO38" s="139"/>
      <c r="BP38" s="139"/>
      <c r="BQ38" s="20"/>
      <c r="BR38" s="20"/>
    </row>
    <row r="39" spans="1:75" ht="15" customHeight="1">
      <c r="A39" s="23"/>
      <c r="B39" s="357"/>
      <c r="C39" s="357"/>
      <c r="D39" s="322"/>
      <c r="E39" s="284"/>
      <c r="F39" s="357"/>
      <c r="G39" s="357"/>
      <c r="H39" s="284"/>
      <c r="I39" s="285"/>
      <c r="J39" s="357"/>
      <c r="K39" s="357"/>
      <c r="L39" s="285"/>
      <c r="M39" s="284"/>
      <c r="N39" s="357"/>
      <c r="O39" s="357"/>
      <c r="P39" s="284"/>
      <c r="Q39" s="286"/>
      <c r="R39" s="357"/>
      <c r="S39" s="357"/>
      <c r="T39" s="286"/>
      <c r="U39" s="286"/>
      <c r="V39" s="362"/>
      <c r="W39" s="362"/>
      <c r="X39" s="286"/>
      <c r="Y39" s="284"/>
      <c r="Z39" s="357"/>
      <c r="AA39" s="357"/>
      <c r="AB39" s="285"/>
      <c r="AC39" s="284"/>
      <c r="AD39" s="362"/>
      <c r="AE39" s="362"/>
      <c r="AF39" s="284"/>
      <c r="AG39" s="285"/>
      <c r="AH39" s="362"/>
      <c r="AI39" s="362"/>
      <c r="AJ39" s="286"/>
      <c r="AK39" s="284"/>
      <c r="AL39" s="357"/>
      <c r="AM39" s="357"/>
      <c r="AN39" s="286"/>
      <c r="AO39" s="286"/>
      <c r="AP39" s="357"/>
      <c r="AQ39" s="357"/>
      <c r="AR39" s="286"/>
      <c r="AS39" s="288"/>
      <c r="AT39" s="357"/>
      <c r="AU39" s="357"/>
      <c r="AV39" s="286"/>
      <c r="AW39" s="285"/>
      <c r="AX39" s="357"/>
      <c r="AY39" s="357"/>
      <c r="AZ39" s="285"/>
      <c r="BA39" s="285"/>
      <c r="BB39" s="357"/>
      <c r="BC39" s="357"/>
      <c r="BD39" s="285"/>
      <c r="BE39" s="284"/>
      <c r="BF39" s="357"/>
      <c r="BG39" s="357"/>
      <c r="BH39" s="284"/>
      <c r="BI39" s="284"/>
      <c r="BJ39" s="357"/>
      <c r="BK39" s="357"/>
      <c r="BL39" s="144"/>
      <c r="BM39" s="323"/>
      <c r="BN39" s="285"/>
      <c r="BO39" s="285"/>
      <c r="BP39" s="357"/>
      <c r="BQ39" s="361" t="str">
        <f>IF(BQ37="","",VLOOKUP(BQ37,$AL$18:$AO$34,3))</f>
        <v/>
      </c>
      <c r="BR39" s="361"/>
      <c r="BS39" s="361" t="str">
        <f>IF(BS37="","",VLOOKUP(BS37,$AL$18:$AO$34,3))</f>
        <v/>
      </c>
      <c r="BT39" s="361"/>
    </row>
    <row r="40" spans="1:75">
      <c r="A40" s="23"/>
      <c r="B40" s="357"/>
      <c r="C40" s="357"/>
      <c r="D40" s="322"/>
      <c r="E40" s="284"/>
      <c r="F40" s="357"/>
      <c r="G40" s="357"/>
      <c r="H40" s="284"/>
      <c r="I40" s="285"/>
      <c r="J40" s="357"/>
      <c r="K40" s="357"/>
      <c r="L40" s="285"/>
      <c r="M40" s="284"/>
      <c r="N40" s="357"/>
      <c r="O40" s="357"/>
      <c r="P40" s="284"/>
      <c r="Q40" s="286"/>
      <c r="R40" s="357"/>
      <c r="S40" s="357"/>
      <c r="T40" s="286"/>
      <c r="U40" s="286"/>
      <c r="V40" s="362"/>
      <c r="W40" s="362"/>
      <c r="X40" s="286"/>
      <c r="Y40" s="284"/>
      <c r="Z40" s="357"/>
      <c r="AA40" s="357"/>
      <c r="AB40" s="285"/>
      <c r="AC40" s="284"/>
      <c r="AD40" s="362"/>
      <c r="AE40" s="362"/>
      <c r="AF40" s="284"/>
      <c r="AG40" s="285"/>
      <c r="AH40" s="362"/>
      <c r="AI40" s="362"/>
      <c r="AJ40" s="286"/>
      <c r="AK40" s="284"/>
      <c r="AL40" s="357"/>
      <c r="AM40" s="357"/>
      <c r="AN40" s="286"/>
      <c r="AO40" s="286"/>
      <c r="AP40" s="357"/>
      <c r="AQ40" s="357"/>
      <c r="AR40" s="286"/>
      <c r="AS40" s="288"/>
      <c r="AT40" s="357"/>
      <c r="AU40" s="357"/>
      <c r="AV40" s="286"/>
      <c r="AW40" s="285"/>
      <c r="AX40" s="357"/>
      <c r="AY40" s="357"/>
      <c r="AZ40" s="285"/>
      <c r="BA40" s="285"/>
      <c r="BB40" s="357"/>
      <c r="BC40" s="357"/>
      <c r="BD40" s="285"/>
      <c r="BE40" s="284"/>
      <c r="BF40" s="357"/>
      <c r="BG40" s="357"/>
      <c r="BH40" s="284"/>
      <c r="BI40" s="284"/>
      <c r="BJ40" s="357"/>
      <c r="BK40" s="357"/>
      <c r="BL40" s="144"/>
      <c r="BM40" s="323"/>
      <c r="BN40" s="285"/>
      <c r="BO40" s="285"/>
      <c r="BP40" s="357"/>
      <c r="BQ40" s="361"/>
      <c r="BR40" s="361"/>
      <c r="BS40" s="361"/>
      <c r="BT40" s="361"/>
    </row>
    <row r="41" spans="1:75">
      <c r="A41" s="23"/>
      <c r="B41" s="357"/>
      <c r="C41" s="357"/>
      <c r="D41" s="322"/>
      <c r="E41" s="284"/>
      <c r="F41" s="357"/>
      <c r="G41" s="357"/>
      <c r="H41" s="284"/>
      <c r="I41" s="285"/>
      <c r="J41" s="357"/>
      <c r="K41" s="357"/>
      <c r="L41" s="285"/>
      <c r="M41" s="284"/>
      <c r="N41" s="357"/>
      <c r="O41" s="357"/>
      <c r="P41" s="284"/>
      <c r="Q41" s="286"/>
      <c r="R41" s="357"/>
      <c r="S41" s="357"/>
      <c r="T41" s="286"/>
      <c r="U41" s="286"/>
      <c r="V41" s="362"/>
      <c r="W41" s="362"/>
      <c r="X41" s="286"/>
      <c r="Y41" s="284"/>
      <c r="Z41" s="357"/>
      <c r="AA41" s="357"/>
      <c r="AB41" s="285"/>
      <c r="AC41" s="284"/>
      <c r="AD41" s="362"/>
      <c r="AE41" s="362"/>
      <c r="AF41" s="284"/>
      <c r="AG41" s="285"/>
      <c r="AH41" s="362"/>
      <c r="AI41" s="362"/>
      <c r="AJ41" s="286"/>
      <c r="AK41" s="284"/>
      <c r="AL41" s="357"/>
      <c r="AM41" s="357"/>
      <c r="AN41" s="286"/>
      <c r="AO41" s="286"/>
      <c r="AP41" s="357"/>
      <c r="AQ41" s="357"/>
      <c r="AR41" s="286"/>
      <c r="AS41" s="288"/>
      <c r="AT41" s="357"/>
      <c r="AU41" s="357"/>
      <c r="AV41" s="286"/>
      <c r="AW41" s="285"/>
      <c r="AX41" s="357"/>
      <c r="AY41" s="357"/>
      <c r="AZ41" s="285"/>
      <c r="BA41" s="285"/>
      <c r="BB41" s="357"/>
      <c r="BC41" s="357"/>
      <c r="BD41" s="285"/>
      <c r="BE41" s="284"/>
      <c r="BF41" s="357"/>
      <c r="BG41" s="357"/>
      <c r="BH41" s="284"/>
      <c r="BI41" s="284"/>
      <c r="BJ41" s="357"/>
      <c r="BK41" s="357"/>
      <c r="BL41" s="144"/>
      <c r="BM41" s="323"/>
      <c r="BN41" s="285"/>
      <c r="BO41" s="285"/>
      <c r="BP41" s="357"/>
      <c r="BQ41" s="361"/>
      <c r="BR41" s="361"/>
      <c r="BS41" s="361"/>
      <c r="BT41" s="361"/>
    </row>
    <row r="42" spans="1:75">
      <c r="A42" s="23"/>
      <c r="B42" s="357"/>
      <c r="C42" s="357"/>
      <c r="D42" s="322"/>
      <c r="E42" s="284"/>
      <c r="F42" s="357"/>
      <c r="G42" s="357"/>
      <c r="H42" s="284"/>
      <c r="I42" s="285"/>
      <c r="J42" s="357"/>
      <c r="K42" s="357"/>
      <c r="L42" s="285"/>
      <c r="M42" s="284"/>
      <c r="N42" s="357"/>
      <c r="O42" s="357"/>
      <c r="P42" s="284"/>
      <c r="Q42" s="286"/>
      <c r="R42" s="357"/>
      <c r="S42" s="357"/>
      <c r="T42" s="286"/>
      <c r="U42" s="286"/>
      <c r="V42" s="362"/>
      <c r="W42" s="362"/>
      <c r="X42" s="286"/>
      <c r="Y42" s="284"/>
      <c r="Z42" s="357"/>
      <c r="AA42" s="357"/>
      <c r="AB42" s="285"/>
      <c r="AC42" s="284"/>
      <c r="AD42" s="362"/>
      <c r="AE42" s="362"/>
      <c r="AF42" s="284"/>
      <c r="AG42" s="285"/>
      <c r="AH42" s="362"/>
      <c r="AI42" s="362"/>
      <c r="AJ42" s="286"/>
      <c r="AK42" s="284"/>
      <c r="AL42" s="357"/>
      <c r="AM42" s="357"/>
      <c r="AN42" s="286"/>
      <c r="AO42" s="286"/>
      <c r="AP42" s="357"/>
      <c r="AQ42" s="357"/>
      <c r="AR42" s="286"/>
      <c r="AS42" s="288"/>
      <c r="AT42" s="357"/>
      <c r="AU42" s="357"/>
      <c r="AV42" s="286"/>
      <c r="AW42" s="285"/>
      <c r="AX42" s="357"/>
      <c r="AY42" s="357"/>
      <c r="AZ42" s="285"/>
      <c r="BA42" s="285"/>
      <c r="BB42" s="357"/>
      <c r="BC42" s="357"/>
      <c r="BD42" s="285"/>
      <c r="BE42" s="284"/>
      <c r="BF42" s="357"/>
      <c r="BG42" s="357"/>
      <c r="BH42" s="284"/>
      <c r="BI42" s="284"/>
      <c r="BJ42" s="357"/>
      <c r="BK42" s="357"/>
      <c r="BL42" s="144"/>
      <c r="BM42" s="323"/>
      <c r="BN42" s="285"/>
      <c r="BO42" s="285"/>
      <c r="BP42" s="357"/>
      <c r="BQ42" s="361"/>
      <c r="BR42" s="361"/>
      <c r="BS42" s="361"/>
      <c r="BT42" s="361"/>
    </row>
    <row r="43" spans="1:75">
      <c r="A43" s="23"/>
      <c r="B43" s="357"/>
      <c r="C43" s="357"/>
      <c r="D43" s="322"/>
      <c r="E43" s="284"/>
      <c r="F43" s="357"/>
      <c r="G43" s="357"/>
      <c r="H43" s="284"/>
      <c r="I43" s="285"/>
      <c r="J43" s="357"/>
      <c r="K43" s="357"/>
      <c r="L43" s="285"/>
      <c r="M43" s="284"/>
      <c r="N43" s="357"/>
      <c r="O43" s="357"/>
      <c r="P43" s="284"/>
      <c r="Q43" s="286"/>
      <c r="R43" s="357"/>
      <c r="S43" s="357"/>
      <c r="T43" s="286"/>
      <c r="U43" s="286"/>
      <c r="V43" s="362"/>
      <c r="W43" s="362"/>
      <c r="X43" s="286"/>
      <c r="Y43" s="284"/>
      <c r="Z43" s="357"/>
      <c r="AA43" s="357"/>
      <c r="AB43" s="285"/>
      <c r="AC43" s="284"/>
      <c r="AD43" s="362"/>
      <c r="AE43" s="362"/>
      <c r="AF43" s="284"/>
      <c r="AG43" s="285"/>
      <c r="AH43" s="362"/>
      <c r="AI43" s="362"/>
      <c r="AJ43" s="286"/>
      <c r="AK43" s="284"/>
      <c r="AL43" s="357"/>
      <c r="AM43" s="357"/>
      <c r="AN43" s="286"/>
      <c r="AO43" s="286"/>
      <c r="AP43" s="357"/>
      <c r="AQ43" s="357"/>
      <c r="AR43" s="286"/>
      <c r="AS43" s="288"/>
      <c r="AT43" s="357"/>
      <c r="AU43" s="357"/>
      <c r="AV43" s="286"/>
      <c r="AW43" s="285"/>
      <c r="AX43" s="357"/>
      <c r="AY43" s="357"/>
      <c r="AZ43" s="285"/>
      <c r="BA43" s="285"/>
      <c r="BB43" s="357"/>
      <c r="BC43" s="357"/>
      <c r="BD43" s="285"/>
      <c r="BE43" s="284"/>
      <c r="BF43" s="357"/>
      <c r="BG43" s="357"/>
      <c r="BH43" s="284"/>
      <c r="BI43" s="284"/>
      <c r="BJ43" s="357"/>
      <c r="BK43" s="357"/>
      <c r="BL43" s="144"/>
      <c r="BM43" s="323"/>
      <c r="BN43" s="285"/>
      <c r="BO43" s="285"/>
      <c r="BP43" s="357"/>
      <c r="BQ43" s="361"/>
      <c r="BR43" s="361"/>
      <c r="BS43" s="361"/>
      <c r="BT43" s="361"/>
    </row>
    <row r="44" spans="1:75">
      <c r="A44" s="23"/>
      <c r="B44" s="357"/>
      <c r="C44" s="357"/>
      <c r="D44" s="322"/>
      <c r="E44" s="284"/>
      <c r="F44" s="357"/>
      <c r="G44" s="357"/>
      <c r="H44" s="284"/>
      <c r="I44" s="285"/>
      <c r="J44" s="357"/>
      <c r="K44" s="357"/>
      <c r="L44" s="285"/>
      <c r="M44" s="284"/>
      <c r="N44" s="357"/>
      <c r="O44" s="357"/>
      <c r="P44" s="284"/>
      <c r="Q44" s="286"/>
      <c r="R44" s="357"/>
      <c r="S44" s="357"/>
      <c r="T44" s="286"/>
      <c r="U44" s="286"/>
      <c r="V44" s="362"/>
      <c r="W44" s="362"/>
      <c r="X44" s="286"/>
      <c r="Y44" s="284"/>
      <c r="Z44" s="357"/>
      <c r="AA44" s="357"/>
      <c r="AB44" s="285"/>
      <c r="AC44" s="284"/>
      <c r="AD44" s="362"/>
      <c r="AE44" s="362"/>
      <c r="AF44" s="284"/>
      <c r="AG44" s="285"/>
      <c r="AH44" s="362"/>
      <c r="AI44" s="362"/>
      <c r="AJ44" s="286"/>
      <c r="AK44" s="284"/>
      <c r="AL44" s="357"/>
      <c r="AM44" s="357"/>
      <c r="AN44" s="286"/>
      <c r="AO44" s="286"/>
      <c r="AP44" s="357"/>
      <c r="AQ44" s="357"/>
      <c r="AR44" s="286"/>
      <c r="AS44" s="288"/>
      <c r="AT44" s="357"/>
      <c r="AU44" s="357"/>
      <c r="AV44" s="286"/>
      <c r="AW44" s="285"/>
      <c r="AX44" s="357"/>
      <c r="AY44" s="357"/>
      <c r="AZ44" s="285"/>
      <c r="BA44" s="285"/>
      <c r="BB44" s="357"/>
      <c r="BC44" s="357"/>
      <c r="BD44" s="285"/>
      <c r="BE44" s="284"/>
      <c r="BF44" s="357"/>
      <c r="BG44" s="357"/>
      <c r="BH44" s="284"/>
      <c r="BI44" s="284"/>
      <c r="BJ44" s="357"/>
      <c r="BK44" s="357"/>
      <c r="BL44" s="144"/>
      <c r="BM44" s="323"/>
      <c r="BN44" s="285"/>
      <c r="BO44" s="285"/>
      <c r="BP44" s="357"/>
      <c r="BQ44" s="361"/>
      <c r="BR44" s="361"/>
      <c r="BS44" s="361"/>
      <c r="BT44" s="361"/>
    </row>
    <row r="45" spans="1:75">
      <c r="A45" s="23"/>
      <c r="B45" s="357"/>
      <c r="C45" s="357"/>
      <c r="D45" s="322"/>
      <c r="E45" s="284"/>
      <c r="F45" s="357"/>
      <c r="G45" s="357"/>
      <c r="H45" s="284"/>
      <c r="I45" s="285"/>
      <c r="J45" s="357"/>
      <c r="K45" s="357"/>
      <c r="L45" s="285"/>
      <c r="M45" s="284"/>
      <c r="N45" s="357"/>
      <c r="O45" s="357"/>
      <c r="P45" s="284"/>
      <c r="Q45" s="286"/>
      <c r="R45" s="357"/>
      <c r="S45" s="357"/>
      <c r="T45" s="286"/>
      <c r="U45" s="286"/>
      <c r="V45" s="362"/>
      <c r="W45" s="362"/>
      <c r="X45" s="286"/>
      <c r="Y45" s="284"/>
      <c r="Z45" s="357"/>
      <c r="AA45" s="357"/>
      <c r="AB45" s="285"/>
      <c r="AC45" s="284"/>
      <c r="AD45" s="362"/>
      <c r="AE45" s="362"/>
      <c r="AF45" s="284"/>
      <c r="AG45" s="285"/>
      <c r="AH45" s="362"/>
      <c r="AI45" s="362"/>
      <c r="AJ45" s="286"/>
      <c r="AK45" s="284"/>
      <c r="AL45" s="357"/>
      <c r="AM45" s="357"/>
      <c r="AN45" s="286"/>
      <c r="AO45" s="286"/>
      <c r="AP45" s="357"/>
      <c r="AQ45" s="357"/>
      <c r="AR45" s="286"/>
      <c r="AS45" s="288"/>
      <c r="AT45" s="357"/>
      <c r="AU45" s="357"/>
      <c r="AV45" s="286"/>
      <c r="AW45" s="285"/>
      <c r="AX45" s="357"/>
      <c r="AY45" s="357"/>
      <c r="AZ45" s="285"/>
      <c r="BA45" s="285"/>
      <c r="BB45" s="357"/>
      <c r="BC45" s="357"/>
      <c r="BD45" s="285"/>
      <c r="BE45" s="284"/>
      <c r="BF45" s="357"/>
      <c r="BG45" s="357"/>
      <c r="BH45" s="284"/>
      <c r="BI45" s="284"/>
      <c r="BJ45" s="357"/>
      <c r="BK45" s="357"/>
      <c r="BL45" s="144"/>
      <c r="BM45" s="323"/>
      <c r="BN45" s="285"/>
      <c r="BO45" s="285"/>
      <c r="BP45" s="357"/>
      <c r="BQ45" s="361"/>
      <c r="BR45" s="361"/>
      <c r="BS45" s="361"/>
      <c r="BT45" s="361"/>
    </row>
    <row r="46" spans="1:75">
      <c r="A46" s="23"/>
      <c r="B46" s="357"/>
      <c r="C46" s="357"/>
      <c r="D46" s="322"/>
      <c r="E46" s="284"/>
      <c r="F46" s="357"/>
      <c r="G46" s="357"/>
      <c r="H46" s="284"/>
      <c r="I46" s="285"/>
      <c r="J46" s="357"/>
      <c r="K46" s="357"/>
      <c r="L46" s="285"/>
      <c r="M46" s="284"/>
      <c r="N46" s="357"/>
      <c r="O46" s="357"/>
      <c r="P46" s="284"/>
      <c r="Q46" s="286"/>
      <c r="R46" s="357"/>
      <c r="S46" s="357"/>
      <c r="T46" s="286"/>
      <c r="U46" s="286"/>
      <c r="V46" s="362"/>
      <c r="W46" s="362"/>
      <c r="X46" s="286"/>
      <c r="Y46" s="284"/>
      <c r="Z46" s="357"/>
      <c r="AA46" s="357"/>
      <c r="AB46" s="285"/>
      <c r="AC46" s="284"/>
      <c r="AD46" s="362"/>
      <c r="AE46" s="362"/>
      <c r="AF46" s="284"/>
      <c r="AG46" s="285"/>
      <c r="AH46" s="362"/>
      <c r="AI46" s="362"/>
      <c r="AJ46" s="286"/>
      <c r="AK46" s="284"/>
      <c r="AL46" s="357"/>
      <c r="AM46" s="357"/>
      <c r="AN46" s="286"/>
      <c r="AO46" s="286"/>
      <c r="AP46" s="357"/>
      <c r="AQ46" s="357"/>
      <c r="AR46" s="286"/>
      <c r="AS46" s="288"/>
      <c r="AT46" s="357"/>
      <c r="AU46" s="357"/>
      <c r="AV46" s="286"/>
      <c r="AW46" s="285"/>
      <c r="AX46" s="357"/>
      <c r="AY46" s="357"/>
      <c r="AZ46" s="285"/>
      <c r="BA46" s="285"/>
      <c r="BB46" s="357"/>
      <c r="BC46" s="357"/>
      <c r="BD46" s="285"/>
      <c r="BE46" s="284"/>
      <c r="BF46" s="357"/>
      <c r="BG46" s="357"/>
      <c r="BH46" s="284"/>
      <c r="BI46" s="284"/>
      <c r="BJ46" s="357"/>
      <c r="BK46" s="357"/>
      <c r="BL46" s="144"/>
      <c r="BM46" s="323"/>
      <c r="BN46" s="285"/>
      <c r="BO46" s="285"/>
      <c r="BP46" s="357"/>
      <c r="BQ46" s="361"/>
      <c r="BR46" s="361"/>
      <c r="BS46" s="361"/>
      <c r="BT46" s="361"/>
    </row>
    <row r="47" spans="1:75">
      <c r="A47" s="23"/>
      <c r="B47" s="357"/>
      <c r="C47" s="357"/>
      <c r="D47" s="322"/>
      <c r="E47" s="284"/>
      <c r="F47" s="357"/>
      <c r="G47" s="357"/>
      <c r="H47" s="284"/>
      <c r="I47" s="285"/>
      <c r="J47" s="357"/>
      <c r="K47" s="357"/>
      <c r="L47" s="285"/>
      <c r="M47" s="284"/>
      <c r="N47" s="357"/>
      <c r="O47" s="357"/>
      <c r="P47" s="284"/>
      <c r="Q47" s="286"/>
      <c r="R47" s="357"/>
      <c r="S47" s="357"/>
      <c r="T47" s="286"/>
      <c r="U47" s="286"/>
      <c r="V47" s="362"/>
      <c r="W47" s="362"/>
      <c r="X47" s="286"/>
      <c r="Y47" s="284"/>
      <c r="Z47" s="357"/>
      <c r="AA47" s="357"/>
      <c r="AB47" s="285"/>
      <c r="AC47" s="284"/>
      <c r="AD47" s="362"/>
      <c r="AE47" s="362"/>
      <c r="AF47" s="284"/>
      <c r="AG47" s="285"/>
      <c r="AH47" s="362"/>
      <c r="AI47" s="362"/>
      <c r="AJ47" s="286"/>
      <c r="AK47" s="284"/>
      <c r="AL47" s="357"/>
      <c r="AM47" s="357"/>
      <c r="AN47" s="286"/>
      <c r="AO47" s="286"/>
      <c r="AP47" s="357"/>
      <c r="AQ47" s="357"/>
      <c r="AR47" s="286"/>
      <c r="AS47" s="288"/>
      <c r="AT47" s="357"/>
      <c r="AU47" s="357"/>
      <c r="AV47" s="286"/>
      <c r="AW47" s="285"/>
      <c r="AX47" s="357"/>
      <c r="AY47" s="357"/>
      <c r="AZ47" s="285"/>
      <c r="BA47" s="285"/>
      <c r="BB47" s="357"/>
      <c r="BC47" s="357"/>
      <c r="BD47" s="285"/>
      <c r="BE47" s="284"/>
      <c r="BF47" s="357"/>
      <c r="BG47" s="357"/>
      <c r="BH47" s="284"/>
      <c r="BI47" s="284"/>
      <c r="BJ47" s="357"/>
      <c r="BK47" s="357"/>
      <c r="BL47" s="144"/>
      <c r="BM47" s="323"/>
      <c r="BN47" s="285"/>
      <c r="BO47" s="285"/>
      <c r="BP47" s="357"/>
      <c r="BQ47" s="361"/>
      <c r="BR47" s="361"/>
      <c r="BS47" s="361"/>
      <c r="BT47" s="361"/>
    </row>
    <row r="48" spans="1:75">
      <c r="A48" s="145"/>
      <c r="B48" s="357"/>
      <c r="C48" s="357"/>
      <c r="D48" s="322"/>
      <c r="E48" s="288"/>
      <c r="F48" s="357"/>
      <c r="G48" s="357"/>
      <c r="H48" s="288"/>
      <c r="I48" s="285"/>
      <c r="J48" s="357"/>
      <c r="K48" s="357"/>
      <c r="L48" s="285"/>
      <c r="M48" s="288"/>
      <c r="N48" s="357"/>
      <c r="O48" s="357"/>
      <c r="P48" s="288"/>
      <c r="Q48" s="286"/>
      <c r="R48" s="357"/>
      <c r="S48" s="357"/>
      <c r="T48" s="288"/>
      <c r="U48" s="286"/>
      <c r="V48" s="362"/>
      <c r="W48" s="362"/>
      <c r="X48" s="288"/>
      <c r="Y48" s="288"/>
      <c r="Z48" s="357"/>
      <c r="AA48" s="357"/>
      <c r="AB48" s="285"/>
      <c r="AC48" s="288"/>
      <c r="AD48" s="362"/>
      <c r="AE48" s="362"/>
      <c r="AF48" s="288"/>
      <c r="AG48" s="285"/>
      <c r="AH48" s="362"/>
      <c r="AI48" s="362"/>
      <c r="AJ48" s="288"/>
      <c r="AK48" s="288"/>
      <c r="AL48" s="357"/>
      <c r="AM48" s="357"/>
      <c r="AN48" s="286"/>
      <c r="AO48" s="286"/>
      <c r="AP48" s="357"/>
      <c r="AQ48" s="357"/>
      <c r="AR48" s="288"/>
      <c r="AS48" s="288"/>
      <c r="AT48" s="357"/>
      <c r="AU48" s="357"/>
      <c r="AV48" s="288"/>
      <c r="AW48" s="285"/>
      <c r="AX48" s="357"/>
      <c r="AY48" s="357"/>
      <c r="AZ48" s="285"/>
      <c r="BA48" s="285"/>
      <c r="BB48" s="357"/>
      <c r="BC48" s="357"/>
      <c r="BD48" s="285"/>
      <c r="BE48" s="288"/>
      <c r="BF48" s="357"/>
      <c r="BG48" s="357"/>
      <c r="BH48" s="288"/>
      <c r="BI48" s="288"/>
      <c r="BJ48" s="357"/>
      <c r="BK48" s="357"/>
      <c r="BL48" s="144"/>
      <c r="BM48" s="323"/>
      <c r="BN48" s="285"/>
      <c r="BO48" s="285"/>
      <c r="BP48" s="357"/>
      <c r="BQ48" s="361"/>
      <c r="BR48" s="361"/>
      <c r="BS48" s="361"/>
      <c r="BT48" s="361"/>
    </row>
    <row r="49" spans="1:72">
      <c r="A49" s="145"/>
      <c r="B49" s="357"/>
      <c r="C49" s="357"/>
      <c r="D49" s="322"/>
      <c r="E49" s="288"/>
      <c r="F49" s="357"/>
      <c r="G49" s="357"/>
      <c r="H49" s="288"/>
      <c r="I49" s="285"/>
      <c r="J49" s="357"/>
      <c r="K49" s="357"/>
      <c r="L49" s="285"/>
      <c r="M49" s="288"/>
      <c r="N49" s="357"/>
      <c r="O49" s="357"/>
      <c r="P49" s="288"/>
      <c r="Q49" s="286"/>
      <c r="R49" s="357"/>
      <c r="S49" s="357"/>
      <c r="T49" s="288"/>
      <c r="U49" s="286"/>
      <c r="V49" s="362"/>
      <c r="W49" s="362"/>
      <c r="X49" s="288"/>
      <c r="Y49" s="288"/>
      <c r="Z49" s="357"/>
      <c r="AA49" s="357"/>
      <c r="AB49" s="285"/>
      <c r="AC49" s="288"/>
      <c r="AD49" s="362"/>
      <c r="AE49" s="362"/>
      <c r="AF49" s="288"/>
      <c r="AG49" s="285"/>
      <c r="AH49" s="362"/>
      <c r="AI49" s="362"/>
      <c r="AJ49" s="288"/>
      <c r="AK49" s="288"/>
      <c r="AL49" s="357"/>
      <c r="AM49" s="357"/>
      <c r="AN49" s="286"/>
      <c r="AO49" s="286"/>
      <c r="AP49" s="357"/>
      <c r="AQ49" s="357"/>
      <c r="AR49" s="288"/>
      <c r="AS49" s="288"/>
      <c r="AT49" s="357"/>
      <c r="AU49" s="357"/>
      <c r="AV49" s="288"/>
      <c r="AW49" s="285"/>
      <c r="AX49" s="357"/>
      <c r="AY49" s="357"/>
      <c r="AZ49" s="285"/>
      <c r="BA49" s="285"/>
      <c r="BB49" s="357"/>
      <c r="BC49" s="357"/>
      <c r="BD49" s="285"/>
      <c r="BE49" s="288"/>
      <c r="BF49" s="357"/>
      <c r="BG49" s="357"/>
      <c r="BH49" s="288"/>
      <c r="BI49" s="288"/>
      <c r="BJ49" s="357"/>
      <c r="BK49" s="357"/>
      <c r="BL49" s="144"/>
      <c r="BM49" s="323"/>
      <c r="BN49" s="285"/>
      <c r="BO49" s="285"/>
      <c r="BP49" s="357"/>
      <c r="BQ49" s="361"/>
      <c r="BR49" s="361"/>
      <c r="BS49" s="361"/>
      <c r="BT49" s="361"/>
    </row>
    <row r="50" spans="1:72">
      <c r="A50" s="145"/>
      <c r="B50" s="357"/>
      <c r="C50" s="357"/>
      <c r="D50" s="322"/>
      <c r="E50" s="288"/>
      <c r="F50" s="357"/>
      <c r="G50" s="357"/>
      <c r="H50" s="288"/>
      <c r="I50" s="285"/>
      <c r="J50" s="357"/>
      <c r="K50" s="357"/>
      <c r="L50" s="285"/>
      <c r="M50" s="288"/>
      <c r="N50" s="357"/>
      <c r="O50" s="357"/>
      <c r="P50" s="288"/>
      <c r="Q50" s="286"/>
      <c r="R50" s="357"/>
      <c r="S50" s="357"/>
      <c r="T50" s="288"/>
      <c r="U50" s="286"/>
      <c r="V50" s="362"/>
      <c r="W50" s="362"/>
      <c r="X50" s="288"/>
      <c r="Y50" s="288"/>
      <c r="Z50" s="357"/>
      <c r="AA50" s="357"/>
      <c r="AB50" s="285"/>
      <c r="AC50" s="288"/>
      <c r="AD50" s="362"/>
      <c r="AE50" s="362"/>
      <c r="AF50" s="288"/>
      <c r="AG50" s="285"/>
      <c r="AH50" s="362"/>
      <c r="AI50" s="362"/>
      <c r="AJ50" s="288"/>
      <c r="AK50" s="288"/>
      <c r="AL50" s="357"/>
      <c r="AM50" s="357"/>
      <c r="AN50" s="286"/>
      <c r="AO50" s="286"/>
      <c r="AP50" s="357"/>
      <c r="AQ50" s="357"/>
      <c r="AR50" s="288"/>
      <c r="AS50" s="288"/>
      <c r="AT50" s="357"/>
      <c r="AU50" s="357"/>
      <c r="AV50" s="288"/>
      <c r="AW50" s="285"/>
      <c r="AX50" s="357"/>
      <c r="AY50" s="357"/>
      <c r="AZ50" s="285"/>
      <c r="BA50" s="285"/>
      <c r="BB50" s="357"/>
      <c r="BC50" s="357"/>
      <c r="BD50" s="285"/>
      <c r="BE50" s="288"/>
      <c r="BF50" s="357"/>
      <c r="BG50" s="357"/>
      <c r="BH50" s="288"/>
      <c r="BI50" s="288"/>
      <c r="BJ50" s="357"/>
      <c r="BK50" s="357"/>
      <c r="BL50" s="144"/>
      <c r="BM50" s="323"/>
      <c r="BN50" s="285"/>
      <c r="BO50" s="285"/>
      <c r="BP50" s="357"/>
      <c r="BQ50" s="361"/>
      <c r="BR50" s="361"/>
      <c r="BS50" s="361"/>
      <c r="BT50" s="361"/>
    </row>
    <row r="51" spans="1:72">
      <c r="A51" s="145"/>
      <c r="B51" s="357"/>
      <c r="C51" s="357"/>
      <c r="D51" s="322"/>
      <c r="E51" s="288"/>
      <c r="F51" s="357"/>
      <c r="G51" s="357"/>
      <c r="H51" s="288"/>
      <c r="I51" s="285"/>
      <c r="J51" s="357"/>
      <c r="K51" s="357"/>
      <c r="L51" s="285"/>
      <c r="M51" s="288"/>
      <c r="N51" s="357"/>
      <c r="O51" s="357"/>
      <c r="P51" s="288"/>
      <c r="Q51" s="288"/>
      <c r="R51" s="357"/>
      <c r="S51" s="357"/>
      <c r="T51" s="288"/>
      <c r="U51" s="288"/>
      <c r="V51" s="362"/>
      <c r="W51" s="362"/>
      <c r="X51" s="288"/>
      <c r="Y51" s="288"/>
      <c r="Z51" s="357"/>
      <c r="AA51" s="357"/>
      <c r="AB51" s="285"/>
      <c r="AC51" s="288"/>
      <c r="AD51" s="362"/>
      <c r="AE51" s="362"/>
      <c r="AF51" s="288"/>
      <c r="AG51" s="285"/>
      <c r="AH51" s="362"/>
      <c r="AI51" s="362"/>
      <c r="AJ51" s="288"/>
      <c r="AK51" s="288"/>
      <c r="AL51" s="357"/>
      <c r="AM51" s="357"/>
      <c r="AN51" s="286"/>
      <c r="AO51" s="286"/>
      <c r="AP51" s="357"/>
      <c r="AQ51" s="357"/>
      <c r="AR51" s="288"/>
      <c r="AS51" s="288"/>
      <c r="AT51" s="357"/>
      <c r="AU51" s="357"/>
      <c r="AV51" s="288"/>
      <c r="AW51" s="285"/>
      <c r="AX51" s="357"/>
      <c r="AY51" s="357"/>
      <c r="AZ51" s="285"/>
      <c r="BA51" s="285"/>
      <c r="BB51" s="357"/>
      <c r="BC51" s="357"/>
      <c r="BD51" s="285"/>
      <c r="BE51" s="288"/>
      <c r="BF51" s="357"/>
      <c r="BG51" s="357"/>
      <c r="BH51" s="288"/>
      <c r="BI51" s="288"/>
      <c r="BJ51" s="357"/>
      <c r="BK51" s="357"/>
      <c r="BL51" s="144"/>
      <c r="BM51" s="323"/>
      <c r="BN51" s="285"/>
      <c r="BO51" s="285"/>
      <c r="BP51" s="357"/>
      <c r="BQ51" s="361"/>
      <c r="BR51" s="361"/>
      <c r="BS51" s="361"/>
      <c r="BT51" s="361"/>
    </row>
    <row r="52" spans="1:72">
      <c r="A52" s="145"/>
      <c r="B52" s="357"/>
      <c r="C52" s="357"/>
      <c r="D52" s="322"/>
      <c r="E52" s="288"/>
      <c r="F52" s="357"/>
      <c r="G52" s="357"/>
      <c r="H52" s="288"/>
      <c r="I52" s="288"/>
      <c r="J52" s="357"/>
      <c r="K52" s="357"/>
      <c r="L52" s="288"/>
      <c r="M52" s="288"/>
      <c r="N52" s="357"/>
      <c r="O52" s="357"/>
      <c r="P52" s="288"/>
      <c r="Q52" s="288"/>
      <c r="R52" s="357"/>
      <c r="S52" s="357"/>
      <c r="T52" s="288"/>
      <c r="U52" s="288"/>
      <c r="V52" s="362"/>
      <c r="W52" s="362"/>
      <c r="X52" s="288"/>
      <c r="Y52" s="288"/>
      <c r="Z52" s="357"/>
      <c r="AA52" s="357"/>
      <c r="AB52" s="285"/>
      <c r="AC52" s="288"/>
      <c r="AD52" s="362"/>
      <c r="AE52" s="362"/>
      <c r="AF52" s="288"/>
      <c r="AG52" s="285"/>
      <c r="AH52" s="362"/>
      <c r="AI52" s="362"/>
      <c r="AJ52" s="288"/>
      <c r="AK52" s="288"/>
      <c r="AL52" s="357"/>
      <c r="AM52" s="357"/>
      <c r="AN52" s="288"/>
      <c r="AO52" s="288"/>
      <c r="AP52" s="357"/>
      <c r="AQ52" s="357"/>
      <c r="AR52" s="288"/>
      <c r="AS52" s="288"/>
      <c r="AT52" s="357"/>
      <c r="AU52" s="357"/>
      <c r="AV52" s="288"/>
      <c r="AW52" s="288"/>
      <c r="AX52" s="357"/>
      <c r="AY52" s="357"/>
      <c r="AZ52" s="288"/>
      <c r="BA52" s="288"/>
      <c r="BB52" s="357"/>
      <c r="BC52" s="357"/>
      <c r="BD52" s="288"/>
      <c r="BE52" s="288"/>
      <c r="BF52" s="357"/>
      <c r="BG52" s="357"/>
      <c r="BH52" s="288"/>
      <c r="BI52" s="288"/>
      <c r="BJ52" s="357"/>
      <c r="BK52" s="357"/>
      <c r="BL52" s="145"/>
      <c r="BM52" s="323"/>
      <c r="BN52" s="285"/>
      <c r="BO52" s="285"/>
      <c r="BP52" s="357"/>
      <c r="BQ52" s="361"/>
      <c r="BR52" s="361"/>
      <c r="BS52" s="361"/>
      <c r="BT52" s="361"/>
    </row>
    <row r="53" spans="1:72" ht="33" customHeight="1">
      <c r="A53" s="145"/>
      <c r="B53" s="357"/>
      <c r="C53" s="357"/>
      <c r="D53" s="322"/>
      <c r="E53" s="288"/>
      <c r="F53" s="357"/>
      <c r="G53" s="357"/>
      <c r="H53" s="288"/>
      <c r="I53" s="288"/>
      <c r="J53" s="357"/>
      <c r="K53" s="357"/>
      <c r="L53" s="288"/>
      <c r="M53" s="288"/>
      <c r="N53" s="357"/>
      <c r="O53" s="357"/>
      <c r="P53" s="288"/>
      <c r="Q53" s="288"/>
      <c r="R53" s="357"/>
      <c r="S53" s="357"/>
      <c r="T53" s="288"/>
      <c r="U53" s="288"/>
      <c r="V53" s="362"/>
      <c r="W53" s="362"/>
      <c r="X53" s="288"/>
      <c r="Y53" s="288"/>
      <c r="Z53" s="357"/>
      <c r="AA53" s="357"/>
      <c r="AB53" s="285"/>
      <c r="AC53" s="288"/>
      <c r="AD53" s="362"/>
      <c r="AE53" s="362"/>
      <c r="AF53" s="288"/>
      <c r="AG53" s="285"/>
      <c r="AH53" s="362"/>
      <c r="AI53" s="362"/>
      <c r="AJ53" s="288"/>
      <c r="AK53" s="288"/>
      <c r="AL53" s="357"/>
      <c r="AM53" s="357"/>
      <c r="AN53" s="288"/>
      <c r="AO53" s="288"/>
      <c r="AP53" s="357"/>
      <c r="AQ53" s="357"/>
      <c r="AR53" s="288"/>
      <c r="AS53" s="288"/>
      <c r="AT53" s="357"/>
      <c r="AU53" s="357"/>
      <c r="AV53" s="288"/>
      <c r="AW53" s="288"/>
      <c r="AX53" s="357"/>
      <c r="AY53" s="357"/>
      <c r="AZ53" s="288"/>
      <c r="BA53" s="288"/>
      <c r="BB53" s="357"/>
      <c r="BC53" s="357"/>
      <c r="BD53" s="288"/>
      <c r="BE53" s="288"/>
      <c r="BF53" s="357"/>
      <c r="BG53" s="357"/>
      <c r="BH53" s="288"/>
      <c r="BI53" s="288"/>
      <c r="BJ53" s="357"/>
      <c r="BK53" s="357"/>
      <c r="BL53" s="145"/>
      <c r="BM53" s="324"/>
      <c r="BN53" s="285"/>
      <c r="BO53" s="285"/>
      <c r="BP53" s="285"/>
      <c r="BQ53" s="361"/>
      <c r="BR53" s="361"/>
      <c r="BS53" s="361"/>
      <c r="BT53" s="361"/>
    </row>
    <row r="54" spans="1:72" ht="8.25" customHeight="1">
      <c r="A54" s="145"/>
      <c r="B54" s="286"/>
      <c r="C54" s="286"/>
      <c r="D54" s="322"/>
      <c r="E54" s="288"/>
      <c r="F54" s="357"/>
      <c r="G54" s="357"/>
      <c r="H54" s="288"/>
      <c r="I54" s="288"/>
      <c r="J54" s="357"/>
      <c r="K54" s="357"/>
      <c r="L54" s="288"/>
      <c r="M54" s="288"/>
      <c r="N54" s="357"/>
      <c r="O54" s="357"/>
      <c r="P54" s="288"/>
      <c r="Q54" s="288"/>
      <c r="R54" s="357"/>
      <c r="S54" s="357"/>
      <c r="T54" s="288"/>
      <c r="U54" s="288"/>
      <c r="V54" s="362"/>
      <c r="W54" s="362"/>
      <c r="X54" s="288"/>
      <c r="Y54" s="288"/>
      <c r="Z54" s="357"/>
      <c r="AA54" s="357"/>
      <c r="AB54" s="285"/>
      <c r="AC54" s="288"/>
      <c r="AD54" s="362"/>
      <c r="AE54" s="362"/>
      <c r="AF54" s="288"/>
      <c r="AG54" s="285"/>
      <c r="AH54" s="285"/>
      <c r="AI54" s="285"/>
      <c r="AJ54" s="288"/>
      <c r="AK54" s="288"/>
      <c r="AL54" s="357"/>
      <c r="AM54" s="357"/>
      <c r="AN54" s="288"/>
      <c r="AO54" s="288"/>
      <c r="AP54" s="357"/>
      <c r="AQ54" s="357"/>
      <c r="AR54" s="288"/>
      <c r="AS54" s="288"/>
      <c r="AT54" s="357"/>
      <c r="AU54" s="357"/>
      <c r="AV54" s="288"/>
      <c r="AW54" s="288"/>
      <c r="AX54" s="357"/>
      <c r="AY54" s="357"/>
      <c r="AZ54" s="288"/>
      <c r="BA54" s="288"/>
      <c r="BB54" s="357"/>
      <c r="BC54" s="357"/>
      <c r="BD54" s="288"/>
      <c r="BE54" s="288"/>
      <c r="BF54" s="357"/>
      <c r="BG54" s="357"/>
      <c r="BH54" s="288"/>
      <c r="BI54" s="288"/>
      <c r="BJ54" s="357"/>
      <c r="BK54" s="357"/>
      <c r="BL54" s="145"/>
      <c r="BM54" s="324"/>
      <c r="BN54" s="285"/>
      <c r="BO54" s="285"/>
      <c r="BP54" s="285"/>
      <c r="BQ54" s="361"/>
      <c r="BR54" s="361"/>
      <c r="BS54" s="361"/>
      <c r="BT54" s="361"/>
    </row>
    <row r="55" spans="1:72" ht="4.5" customHeight="1">
      <c r="A55" s="145"/>
      <c r="B55" s="60"/>
      <c r="C55" s="60"/>
      <c r="D55" s="143"/>
      <c r="E55" s="145"/>
      <c r="F55" s="60"/>
      <c r="G55" s="60"/>
      <c r="H55" s="145"/>
      <c r="I55" s="145"/>
      <c r="J55" s="281"/>
      <c r="K55" s="281"/>
      <c r="L55" s="145"/>
      <c r="M55" s="145"/>
      <c r="N55" s="281"/>
      <c r="O55" s="281"/>
      <c r="P55" s="145"/>
      <c r="Q55" s="145"/>
      <c r="R55" s="60"/>
      <c r="S55" s="60"/>
      <c r="T55" s="145"/>
      <c r="U55" s="145"/>
      <c r="V55" s="282"/>
      <c r="W55" s="282"/>
      <c r="X55" s="145"/>
      <c r="Y55" s="145"/>
      <c r="Z55" s="281"/>
      <c r="AA55" s="281"/>
      <c r="AB55" s="144"/>
      <c r="AC55" s="145"/>
      <c r="AD55" s="281"/>
      <c r="AE55" s="281"/>
      <c r="AF55" s="145"/>
      <c r="AG55" s="281"/>
      <c r="AH55" s="281"/>
      <c r="AI55" s="281"/>
      <c r="AJ55" s="145"/>
      <c r="AK55" s="145"/>
      <c r="AL55" s="281"/>
      <c r="AM55" s="281"/>
      <c r="AN55" s="145"/>
      <c r="AO55" s="145"/>
      <c r="AP55" s="281"/>
      <c r="AQ55" s="281"/>
      <c r="AR55" s="145"/>
      <c r="AS55" s="142"/>
      <c r="AT55" s="281"/>
      <c r="AU55" s="281"/>
      <c r="AV55" s="145"/>
      <c r="AW55" s="145"/>
      <c r="AX55" s="281"/>
      <c r="AY55" s="281"/>
      <c r="AZ55" s="145"/>
      <c r="BA55" s="145"/>
      <c r="BB55" s="60"/>
      <c r="BC55" s="60"/>
      <c r="BD55" s="145"/>
      <c r="BE55" s="145"/>
      <c r="BF55" s="281"/>
      <c r="BG55" s="281"/>
      <c r="BH55" s="145"/>
      <c r="BI55" s="145"/>
      <c r="BJ55" s="281"/>
      <c r="BK55" s="281"/>
      <c r="BL55" s="145"/>
      <c r="BN55" s="285"/>
      <c r="BO55" s="285"/>
      <c r="BP55" s="285"/>
      <c r="BQ55" s="288"/>
      <c r="BR55" s="287"/>
      <c r="BS55" s="285"/>
      <c r="BT55" s="285"/>
    </row>
    <row r="56" spans="1:72">
      <c r="A56" s="354" t="s">
        <v>136</v>
      </c>
      <c r="B56" s="354"/>
      <c r="C56" s="354"/>
      <c r="D56" s="354"/>
      <c r="E56" s="354" t="s">
        <v>10</v>
      </c>
      <c r="F56" s="354"/>
      <c r="G56" s="354"/>
      <c r="H56" s="354"/>
      <c r="I56" s="355" t="s">
        <v>11</v>
      </c>
      <c r="J56" s="355"/>
      <c r="K56" s="355"/>
      <c r="L56" s="355"/>
      <c r="M56" s="354" t="s">
        <v>13</v>
      </c>
      <c r="N56" s="354"/>
      <c r="O56" s="354"/>
      <c r="P56" s="354"/>
      <c r="Q56" s="354" t="s">
        <v>1248</v>
      </c>
      <c r="R56" s="354"/>
      <c r="S56" s="354"/>
      <c r="T56" s="354"/>
      <c r="U56" s="354" t="s">
        <v>801</v>
      </c>
      <c r="V56" s="354"/>
      <c r="W56" s="354"/>
      <c r="X56" s="354"/>
      <c r="Y56" s="354" t="s">
        <v>22</v>
      </c>
      <c r="Z56" s="354"/>
      <c r="AA56" s="354"/>
      <c r="AB56" s="354"/>
      <c r="AC56" s="354" t="s">
        <v>16</v>
      </c>
      <c r="AD56" s="354"/>
      <c r="AE56" s="354"/>
      <c r="AF56" s="354"/>
      <c r="AG56" s="354" t="s">
        <v>6</v>
      </c>
      <c r="AH56" s="354"/>
      <c r="AI56" s="354"/>
      <c r="AJ56" s="354"/>
      <c r="AK56" s="354" t="s">
        <v>16</v>
      </c>
      <c r="AL56" s="354"/>
      <c r="AM56" s="354"/>
      <c r="AN56" s="354"/>
      <c r="AO56" s="354" t="s">
        <v>27</v>
      </c>
      <c r="AP56" s="354"/>
      <c r="AQ56" s="354"/>
      <c r="AR56" s="354"/>
      <c r="AS56" s="355" t="s">
        <v>11</v>
      </c>
      <c r="AT56" s="355"/>
      <c r="AU56" s="355"/>
      <c r="AV56" s="355"/>
      <c r="AW56" s="354" t="s">
        <v>86</v>
      </c>
      <c r="AX56" s="354"/>
      <c r="AY56" s="354"/>
      <c r="AZ56" s="354"/>
      <c r="BA56" s="358" t="s">
        <v>18</v>
      </c>
      <c r="BB56" s="358"/>
      <c r="BC56" s="358"/>
      <c r="BD56" s="358"/>
      <c r="BE56" s="354" t="s">
        <v>23</v>
      </c>
      <c r="BF56" s="354"/>
      <c r="BG56" s="354"/>
      <c r="BH56" s="354"/>
      <c r="BI56" s="354" t="s">
        <v>13</v>
      </c>
      <c r="BJ56" s="354"/>
      <c r="BK56" s="354"/>
      <c r="BL56" s="354"/>
    </row>
    <row r="57" spans="1:72" ht="8.2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2" ht="13.5" customHeight="1">
      <c r="A58" s="359" t="s">
        <v>1254</v>
      </c>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row>
    <row r="59" spans="1:72">
      <c r="A59"/>
      <c r="B59" s="356" t="s">
        <v>1091</v>
      </c>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row>
  </sheetData>
  <mergeCells count="155">
    <mergeCell ref="N3:AZ5"/>
    <mergeCell ref="AV7:BM7"/>
    <mergeCell ref="F11:M12"/>
    <mergeCell ref="N11:AF12"/>
    <mergeCell ref="AH11:AM12"/>
    <mergeCell ref="AN11:BJ12"/>
    <mergeCell ref="H22:I22"/>
    <mergeCell ref="X22:Y22"/>
    <mergeCell ref="AN22:AO22"/>
    <mergeCell ref="F13:M14"/>
    <mergeCell ref="N13:AF14"/>
    <mergeCell ref="AH13:AM14"/>
    <mergeCell ref="AN13:BK14"/>
    <mergeCell ref="U16:AR17"/>
    <mergeCell ref="BC16:BK18"/>
    <mergeCell ref="AP22:AQ22"/>
    <mergeCell ref="BB22:BC22"/>
    <mergeCell ref="BD22:BE22"/>
    <mergeCell ref="O17:Q18"/>
    <mergeCell ref="AV17:AX18"/>
    <mergeCell ref="P23:Q23"/>
    <mergeCell ref="AV23:AW23"/>
    <mergeCell ref="N24:R24"/>
    <mergeCell ref="AT24:AX24"/>
    <mergeCell ref="AF19:AG19"/>
    <mergeCell ref="AC20:AJ20"/>
    <mergeCell ref="AD21:AH21"/>
    <mergeCell ref="E29:L29"/>
    <mergeCell ref="V29:AA29"/>
    <mergeCell ref="AL29:AQ29"/>
    <mergeCell ref="D25:F26"/>
    <mergeCell ref="BB29:BG29"/>
    <mergeCell ref="AR25:AS26"/>
    <mergeCell ref="AZ25:BA26"/>
    <mergeCell ref="BB28:BG28"/>
    <mergeCell ref="U28:AB28"/>
    <mergeCell ref="BH25:BI26"/>
    <mergeCell ref="H27:I27"/>
    <mergeCell ref="X27:Y27"/>
    <mergeCell ref="AN27:AO27"/>
    <mergeCell ref="BA27:BB27"/>
    <mergeCell ref="BD27:BE27"/>
    <mergeCell ref="BG27:BH27"/>
    <mergeCell ref="L25:M26"/>
    <mergeCell ref="N25:R25"/>
    <mergeCell ref="T25:U26"/>
    <mergeCell ref="AA25:AC26"/>
    <mergeCell ref="AJ25:AK26"/>
    <mergeCell ref="B30:C30"/>
    <mergeCell ref="F30:G30"/>
    <mergeCell ref="J30:K30"/>
    <mergeCell ref="N30:O30"/>
    <mergeCell ref="R30:S30"/>
    <mergeCell ref="V30:W30"/>
    <mergeCell ref="E28:L28"/>
    <mergeCell ref="AL28:AQ28"/>
    <mergeCell ref="AX30:AY30"/>
    <mergeCell ref="BB30:BC30"/>
    <mergeCell ref="BF30:BG30"/>
    <mergeCell ref="BJ30:BK30"/>
    <mergeCell ref="D31:E31"/>
    <mergeCell ref="L31:M31"/>
    <mergeCell ref="T31:U31"/>
    <mergeCell ref="AB31:AC31"/>
    <mergeCell ref="AJ31:AK31"/>
    <mergeCell ref="AR31:AS31"/>
    <mergeCell ref="Z30:AA30"/>
    <mergeCell ref="AD30:AE30"/>
    <mergeCell ref="AH30:AI30"/>
    <mergeCell ref="AL30:AM30"/>
    <mergeCell ref="AP30:AQ30"/>
    <mergeCell ref="AT30:AU30"/>
    <mergeCell ref="AZ31:BA31"/>
    <mergeCell ref="BH31:BI31"/>
    <mergeCell ref="K32:N32"/>
    <mergeCell ref="AA32:AD32"/>
    <mergeCell ref="AI32:AL33"/>
    <mergeCell ref="AY32:BB33"/>
    <mergeCell ref="BG32:BJ32"/>
    <mergeCell ref="K33:N33"/>
    <mergeCell ref="AA33:AD33"/>
    <mergeCell ref="BG33:BJ33"/>
    <mergeCell ref="D32:E35"/>
    <mergeCell ref="T32:U35"/>
    <mergeCell ref="BJ35:BK35"/>
    <mergeCell ref="AL35:AM35"/>
    <mergeCell ref="AP35:AQ35"/>
    <mergeCell ref="AT35:AU35"/>
    <mergeCell ref="AX35:AY35"/>
    <mergeCell ref="BB35:BC35"/>
    <mergeCell ref="BF35:BG35"/>
    <mergeCell ref="BA36:BD36"/>
    <mergeCell ref="A36:D36"/>
    <mergeCell ref="E36:H36"/>
    <mergeCell ref="I36:L36"/>
    <mergeCell ref="M36:P36"/>
    <mergeCell ref="Q36:T36"/>
    <mergeCell ref="U36:X36"/>
    <mergeCell ref="Z35:AA35"/>
    <mergeCell ref="AD35:AE35"/>
    <mergeCell ref="AH35:AI35"/>
    <mergeCell ref="B35:C35"/>
    <mergeCell ref="F35:G35"/>
    <mergeCell ref="J35:K35"/>
    <mergeCell ref="N35:O35"/>
    <mergeCell ref="R35:S35"/>
    <mergeCell ref="V35:W35"/>
    <mergeCell ref="M56:P56"/>
    <mergeCell ref="BI36:BL36"/>
    <mergeCell ref="AR32:AS35"/>
    <mergeCell ref="BT37:BW37"/>
    <mergeCell ref="B38:C53"/>
    <mergeCell ref="F38:G54"/>
    <mergeCell ref="J38:K54"/>
    <mergeCell ref="N38:O54"/>
    <mergeCell ref="R38:S54"/>
    <mergeCell ref="Y36:AB36"/>
    <mergeCell ref="AC36:AF36"/>
    <mergeCell ref="AG36:AJ36"/>
    <mergeCell ref="AK36:AN36"/>
    <mergeCell ref="AO36:AR36"/>
    <mergeCell ref="AS36:AV36"/>
    <mergeCell ref="BS39:BT54"/>
    <mergeCell ref="BQ39:BR54"/>
    <mergeCell ref="V38:W54"/>
    <mergeCell ref="Z38:AA54"/>
    <mergeCell ref="AD38:AE54"/>
    <mergeCell ref="AH38:AI53"/>
    <mergeCell ref="AL38:AM54"/>
    <mergeCell ref="AP38:AQ54"/>
    <mergeCell ref="AW36:AZ36"/>
    <mergeCell ref="Q56:T56"/>
    <mergeCell ref="BE36:BH36"/>
    <mergeCell ref="B59:BL59"/>
    <mergeCell ref="BP39:BP52"/>
    <mergeCell ref="AS56:AV56"/>
    <mergeCell ref="AW56:AZ56"/>
    <mergeCell ref="BA56:BD56"/>
    <mergeCell ref="BE56:BH56"/>
    <mergeCell ref="BI56:BL56"/>
    <mergeCell ref="A58:BN58"/>
    <mergeCell ref="U56:X56"/>
    <mergeCell ref="Y56:AB56"/>
    <mergeCell ref="AC56:AF56"/>
    <mergeCell ref="AG56:AJ56"/>
    <mergeCell ref="AK56:AN56"/>
    <mergeCell ref="AO56:AR56"/>
    <mergeCell ref="AT38:AU54"/>
    <mergeCell ref="AX38:AY54"/>
    <mergeCell ref="BB38:BC54"/>
    <mergeCell ref="BF38:BG54"/>
    <mergeCell ref="BJ38:BK54"/>
    <mergeCell ref="A56:D56"/>
    <mergeCell ref="E56:H56"/>
    <mergeCell ref="I56:L56"/>
  </mergeCells>
  <phoneticPr fontId="1"/>
  <pageMargins left="0.16" right="0.19" top="0.49" bottom="0.75" header="0.280000000000000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E5E2-E80B-4E80-88C1-E40323CAC048}">
  <dimension ref="A1:AA183"/>
  <sheetViews>
    <sheetView topLeftCell="A19" workbookViewId="0">
      <selection activeCell="X13" sqref="X13"/>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1206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1207</v>
      </c>
      <c r="C5" s="39"/>
      <c r="D5" s="39"/>
      <c r="E5" s="39"/>
      <c r="F5" s="482" t="s">
        <v>292</v>
      </c>
      <c r="G5" s="482"/>
      <c r="H5" s="482"/>
      <c r="I5" s="482" t="s">
        <v>1208</v>
      </c>
      <c r="J5" s="482"/>
      <c r="K5" s="482"/>
      <c r="L5" s="482"/>
      <c r="M5" s="482"/>
      <c r="N5" s="482"/>
      <c r="O5" s="482"/>
      <c r="P5" s="482"/>
      <c r="Q5" s="406" t="s">
        <v>36</v>
      </c>
      <c r="R5" s="406"/>
      <c r="S5" s="406"/>
      <c r="T5" s="406"/>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970</v>
      </c>
      <c r="F7" s="65" t="s">
        <v>39</v>
      </c>
      <c r="G7" s="242" t="s">
        <v>1209</v>
      </c>
      <c r="H7" s="66" t="s">
        <v>40</v>
      </c>
      <c r="I7" s="437" t="s">
        <v>775</v>
      </c>
      <c r="J7" s="438"/>
      <c r="K7" s="438"/>
      <c r="L7" s="439"/>
      <c r="M7" s="41" t="s">
        <v>41</v>
      </c>
      <c r="N7" s="437" t="s">
        <v>1210</v>
      </c>
      <c r="O7" s="438"/>
      <c r="P7" s="439"/>
      <c r="Q7" s="41" t="s">
        <v>42</v>
      </c>
      <c r="R7" s="437" t="s">
        <v>1021</v>
      </c>
      <c r="S7" s="459"/>
      <c r="T7" s="40"/>
    </row>
    <row r="8" spans="1:20" ht="19.5" customHeight="1">
      <c r="A8" s="40"/>
      <c r="B8" s="67" t="s">
        <v>43</v>
      </c>
      <c r="C8" s="243" t="s">
        <v>44</v>
      </c>
      <c r="D8" s="69"/>
      <c r="E8" s="244" t="s">
        <v>974</v>
      </c>
      <c r="F8" s="69" t="s">
        <v>39</v>
      </c>
      <c r="G8" s="244" t="s">
        <v>1211</v>
      </c>
      <c r="H8" s="70" t="s">
        <v>40</v>
      </c>
      <c r="I8" s="245" t="s">
        <v>685</v>
      </c>
      <c r="J8" s="71" t="s">
        <v>45</v>
      </c>
      <c r="K8" s="246" t="s">
        <v>971</v>
      </c>
      <c r="L8" s="247" t="s">
        <v>40</v>
      </c>
      <c r="M8" s="42" t="s">
        <v>46</v>
      </c>
      <c r="N8" s="444" t="s">
        <v>453</v>
      </c>
      <c r="O8" s="428"/>
      <c r="P8" s="429"/>
      <c r="Q8" s="42" t="s">
        <v>47</v>
      </c>
      <c r="R8" s="444" t="s">
        <v>426</v>
      </c>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B10" s="506" t="s">
        <v>1102</v>
      </c>
      <c r="C10" s="507"/>
      <c r="D10" s="507"/>
      <c r="E10" s="508"/>
      <c r="F10" s="303">
        <v>1</v>
      </c>
      <c r="G10" s="303">
        <v>0</v>
      </c>
      <c r="H10" s="303">
        <v>0</v>
      </c>
      <c r="I10" s="303">
        <v>0</v>
      </c>
      <c r="J10" s="303">
        <v>0</v>
      </c>
      <c r="K10" s="303">
        <v>0</v>
      </c>
      <c r="L10" s="303">
        <v>0</v>
      </c>
      <c r="M10" s="303"/>
      <c r="N10" s="304"/>
      <c r="O10" s="304"/>
      <c r="P10" s="304"/>
      <c r="Q10" s="304"/>
      <c r="R10" s="305"/>
      <c r="S10" s="306"/>
      <c r="T10" s="307"/>
    </row>
    <row r="11" spans="1:20" ht="19.5" customHeight="1">
      <c r="B11" s="506" t="s">
        <v>64</v>
      </c>
      <c r="C11" s="507"/>
      <c r="D11" s="507"/>
      <c r="E11" s="508"/>
      <c r="F11" s="308">
        <v>2</v>
      </c>
      <c r="G11" s="309">
        <v>0</v>
      </c>
      <c r="H11" s="309">
        <v>2</v>
      </c>
      <c r="I11" s="309">
        <v>1</v>
      </c>
      <c r="J11" s="309">
        <v>0</v>
      </c>
      <c r="K11" s="309">
        <v>0</v>
      </c>
      <c r="L11" s="303" t="s">
        <v>702</v>
      </c>
      <c r="M11" s="310"/>
      <c r="N11" s="304"/>
      <c r="O11" s="304"/>
      <c r="P11" s="311"/>
      <c r="Q11" s="311"/>
      <c r="R11" s="304"/>
      <c r="S11" s="312"/>
      <c r="T11" s="307"/>
    </row>
    <row r="12" spans="1:20" ht="19.5" customHeight="1">
      <c r="A12" s="40"/>
      <c r="B12" s="511" t="s">
        <v>50</v>
      </c>
      <c r="C12" s="512"/>
      <c r="D12" s="512"/>
      <c r="E12" s="408" t="s">
        <v>1212</v>
      </c>
      <c r="F12" s="408"/>
      <c r="G12" s="408"/>
      <c r="H12" s="408"/>
      <c r="I12" s="408"/>
      <c r="J12" s="408"/>
      <c r="K12" s="513"/>
      <c r="L12" s="420" t="s">
        <v>51</v>
      </c>
      <c r="M12" s="537" t="s">
        <v>1213</v>
      </c>
      <c r="N12" s="538"/>
      <c r="O12" s="420" t="s">
        <v>52</v>
      </c>
      <c r="P12" s="500" t="s">
        <v>1214</v>
      </c>
      <c r="Q12" s="501"/>
      <c r="R12" s="420" t="s">
        <v>53</v>
      </c>
      <c r="S12" s="313" t="s">
        <v>1215</v>
      </c>
      <c r="T12" s="40"/>
    </row>
    <row r="13" spans="1:20" ht="19.5" customHeight="1">
      <c r="A13" s="40"/>
      <c r="B13" s="407" t="s">
        <v>54</v>
      </c>
      <c r="C13" s="408"/>
      <c r="D13" s="408"/>
      <c r="E13" s="408" t="s">
        <v>1216</v>
      </c>
      <c r="F13" s="408"/>
      <c r="G13" s="408"/>
      <c r="H13" s="408"/>
      <c r="I13" s="408"/>
      <c r="J13" s="408"/>
      <c r="K13" s="513"/>
      <c r="L13" s="420"/>
      <c r="M13" s="537"/>
      <c r="N13" s="538"/>
      <c r="O13" s="420"/>
      <c r="P13" s="502"/>
      <c r="Q13" s="503"/>
      <c r="R13" s="420"/>
      <c r="S13" s="73"/>
      <c r="T13" s="40"/>
    </row>
    <row r="14" spans="1:20" ht="19.5" customHeight="1" thickBot="1">
      <c r="A14" s="40"/>
      <c r="B14" s="50" t="s">
        <v>576</v>
      </c>
      <c r="C14" s="430"/>
      <c r="D14" s="431"/>
      <c r="E14" s="431"/>
      <c r="F14" s="431"/>
      <c r="G14" s="431"/>
      <c r="H14" s="431"/>
      <c r="I14" s="431"/>
      <c r="J14" s="431"/>
      <c r="K14" s="432"/>
      <c r="L14" s="421"/>
      <c r="M14" s="539"/>
      <c r="N14" s="540"/>
      <c r="O14" s="421"/>
      <c r="P14" s="504"/>
      <c r="Q14" s="505"/>
      <c r="R14" s="421"/>
      <c r="S14" s="74"/>
      <c r="T14" s="40"/>
    </row>
    <row r="15" spans="1:20" ht="19.5" customHeight="1" thickBot="1"/>
    <row r="16" spans="1:20" ht="19.5" customHeight="1">
      <c r="B16" s="64" t="s">
        <v>37</v>
      </c>
      <c r="C16" s="241" t="s">
        <v>38</v>
      </c>
      <c r="D16" s="65"/>
      <c r="E16" s="242" t="s">
        <v>974</v>
      </c>
      <c r="F16" s="65" t="s">
        <v>39</v>
      </c>
      <c r="G16" s="242" t="s">
        <v>984</v>
      </c>
      <c r="H16" s="66" t="s">
        <v>40</v>
      </c>
      <c r="I16" s="437" t="s">
        <v>775</v>
      </c>
      <c r="J16" s="438"/>
      <c r="K16" s="438"/>
      <c r="L16" s="439"/>
      <c r="M16" s="41" t="s">
        <v>41</v>
      </c>
      <c r="N16" s="437" t="s">
        <v>1029</v>
      </c>
      <c r="O16" s="438"/>
      <c r="P16" s="439"/>
      <c r="Q16" s="41" t="s">
        <v>42</v>
      </c>
      <c r="R16" s="437" t="s">
        <v>420</v>
      </c>
      <c r="S16" s="459"/>
    </row>
    <row r="17" spans="1:19" ht="19.5" customHeight="1">
      <c r="A17" s="39"/>
      <c r="B17" s="67" t="s">
        <v>43</v>
      </c>
      <c r="C17" s="243" t="s">
        <v>44</v>
      </c>
      <c r="D17" s="69"/>
      <c r="E17" s="244" t="s">
        <v>729</v>
      </c>
      <c r="F17" s="69" t="s">
        <v>39</v>
      </c>
      <c r="G17" s="244" t="s">
        <v>1217</v>
      </c>
      <c r="H17" s="70" t="s">
        <v>40</v>
      </c>
      <c r="I17" s="245" t="s">
        <v>686</v>
      </c>
      <c r="J17" s="71" t="s">
        <v>45</v>
      </c>
      <c r="K17" s="246" t="s">
        <v>1218</v>
      </c>
      <c r="L17" s="247" t="s">
        <v>40</v>
      </c>
      <c r="M17" s="42" t="s">
        <v>46</v>
      </c>
      <c r="N17" s="444" t="s">
        <v>458</v>
      </c>
      <c r="O17" s="428"/>
      <c r="P17" s="429"/>
      <c r="Q17" s="42" t="s">
        <v>47</v>
      </c>
      <c r="R17" s="444" t="s">
        <v>1171</v>
      </c>
      <c r="S17" s="445"/>
    </row>
    <row r="18" spans="1:19" ht="19.5" customHeight="1">
      <c r="A18" s="39"/>
      <c r="B18" s="433" t="s">
        <v>48</v>
      </c>
      <c r="C18" s="434"/>
      <c r="D18" s="434"/>
      <c r="E18" s="435"/>
      <c r="F18" s="72">
        <v>1</v>
      </c>
      <c r="G18" s="72">
        <v>2</v>
      </c>
      <c r="H18" s="72">
        <v>3</v>
      </c>
      <c r="I18" s="72">
        <v>4</v>
      </c>
      <c r="J18" s="72">
        <v>5</v>
      </c>
      <c r="K18" s="72">
        <v>6</v>
      </c>
      <c r="L18" s="72">
        <v>7</v>
      </c>
      <c r="M18" s="72">
        <v>8</v>
      </c>
      <c r="N18" s="72">
        <v>9</v>
      </c>
      <c r="O18" s="72">
        <v>10</v>
      </c>
      <c r="P18" s="43">
        <v>11</v>
      </c>
      <c r="Q18" s="72">
        <v>12</v>
      </c>
      <c r="R18" s="43">
        <v>13</v>
      </c>
      <c r="S18" s="301" t="s">
        <v>49</v>
      </c>
    </row>
    <row r="19" spans="1:19" ht="19.5" customHeight="1">
      <c r="A19" s="39"/>
      <c r="B19" s="506" t="s">
        <v>160</v>
      </c>
      <c r="C19" s="507"/>
      <c r="D19" s="507"/>
      <c r="E19" s="508"/>
      <c r="F19" s="303">
        <v>1</v>
      </c>
      <c r="G19" s="303">
        <v>0</v>
      </c>
      <c r="H19" s="303">
        <v>1</v>
      </c>
      <c r="I19" s="303">
        <v>2</v>
      </c>
      <c r="J19" s="303">
        <v>0</v>
      </c>
      <c r="K19" s="303">
        <v>4</v>
      </c>
      <c r="L19" s="303">
        <v>3</v>
      </c>
      <c r="M19" s="303"/>
      <c r="N19" s="304"/>
      <c r="O19" s="304"/>
      <c r="P19" s="304"/>
      <c r="Q19" s="304"/>
      <c r="R19" s="305"/>
      <c r="S19" s="306">
        <v>11</v>
      </c>
    </row>
    <row r="20" spans="1:19" ht="19.5" customHeight="1">
      <c r="A20" s="39"/>
      <c r="B20" s="506" t="s">
        <v>1173</v>
      </c>
      <c r="C20" s="507"/>
      <c r="D20" s="507"/>
      <c r="E20" s="508"/>
      <c r="F20" s="308">
        <v>1</v>
      </c>
      <c r="G20" s="309">
        <v>0</v>
      </c>
      <c r="H20" s="309">
        <v>0</v>
      </c>
      <c r="I20" s="309">
        <v>0</v>
      </c>
      <c r="J20" s="309">
        <v>0</v>
      </c>
      <c r="K20" s="309">
        <v>1</v>
      </c>
      <c r="L20" s="303">
        <v>1</v>
      </c>
      <c r="M20" s="310"/>
      <c r="N20" s="304"/>
      <c r="O20" s="304"/>
      <c r="P20" s="311"/>
      <c r="Q20" s="311"/>
      <c r="R20" s="304"/>
      <c r="S20" s="312">
        <v>3</v>
      </c>
    </row>
    <row r="21" spans="1:19" ht="19.5" customHeight="1">
      <c r="A21" s="39"/>
      <c r="B21" s="555" t="s">
        <v>1219</v>
      </c>
      <c r="C21" s="428"/>
      <c r="D21" s="428"/>
      <c r="E21" s="428"/>
      <c r="F21" s="428"/>
      <c r="G21" s="428"/>
      <c r="H21" s="428"/>
      <c r="I21" s="428"/>
      <c r="J21" s="428"/>
      <c r="K21" s="429"/>
      <c r="L21" s="420" t="s">
        <v>51</v>
      </c>
      <c r="M21" s="500" t="s">
        <v>1220</v>
      </c>
      <c r="N21" s="501"/>
      <c r="O21" s="420" t="s">
        <v>52</v>
      </c>
      <c r="P21" s="500" t="s">
        <v>1221</v>
      </c>
      <c r="Q21" s="501"/>
      <c r="R21" s="420" t="s">
        <v>53</v>
      </c>
      <c r="S21" s="313"/>
    </row>
    <row r="22" spans="1:19" ht="19.5" customHeight="1">
      <c r="A22" s="39"/>
      <c r="B22" s="407" t="s">
        <v>54</v>
      </c>
      <c r="C22" s="408"/>
      <c r="D22" s="408"/>
      <c r="E22" s="408" t="s">
        <v>1222</v>
      </c>
      <c r="F22" s="408"/>
      <c r="G22" s="408"/>
      <c r="H22" s="408"/>
      <c r="I22" s="408"/>
      <c r="J22" s="408"/>
      <c r="K22" s="513"/>
      <c r="L22" s="420"/>
      <c r="M22" s="502"/>
      <c r="N22" s="503"/>
      <c r="O22" s="420"/>
      <c r="P22" s="502"/>
      <c r="Q22" s="503"/>
      <c r="R22" s="420"/>
      <c r="S22" s="73"/>
    </row>
    <row r="23" spans="1:19" ht="19.5" customHeight="1" thickBot="1">
      <c r="A23" s="39"/>
      <c r="B23" s="50" t="s">
        <v>576</v>
      </c>
      <c r="C23" s="430"/>
      <c r="D23" s="431"/>
      <c r="E23" s="431"/>
      <c r="F23" s="431"/>
      <c r="G23" s="431"/>
      <c r="H23" s="431"/>
      <c r="I23" s="431"/>
      <c r="J23" s="431"/>
      <c r="K23" s="432"/>
      <c r="L23" s="421"/>
      <c r="M23" s="504"/>
      <c r="N23" s="505"/>
      <c r="O23" s="421"/>
      <c r="P23" s="504"/>
      <c r="Q23" s="505"/>
      <c r="R23" s="421"/>
      <c r="S23" s="74"/>
    </row>
    <row r="24" spans="1:19" ht="19.5" customHeight="1" thickBot="1">
      <c r="A24" s="39"/>
    </row>
    <row r="25" spans="1:19" ht="19.5" customHeight="1">
      <c r="A25" s="39"/>
      <c r="B25" s="64" t="s">
        <v>37</v>
      </c>
      <c r="C25" s="241" t="s">
        <v>38</v>
      </c>
      <c r="D25" s="65"/>
      <c r="E25" s="242" t="s">
        <v>729</v>
      </c>
      <c r="F25" s="65" t="s">
        <v>39</v>
      </c>
      <c r="G25" s="242" t="s">
        <v>1223</v>
      </c>
      <c r="H25" s="66" t="s">
        <v>40</v>
      </c>
      <c r="I25" s="437" t="s">
        <v>1224</v>
      </c>
      <c r="J25" s="438"/>
      <c r="K25" s="438"/>
      <c r="L25" s="439"/>
      <c r="M25" s="41" t="s">
        <v>41</v>
      </c>
      <c r="N25" s="437" t="s">
        <v>1021</v>
      </c>
      <c r="O25" s="438"/>
      <c r="P25" s="439"/>
      <c r="Q25" s="41" t="s">
        <v>42</v>
      </c>
      <c r="R25" s="437" t="s">
        <v>1210</v>
      </c>
      <c r="S25" s="459"/>
    </row>
    <row r="26" spans="1:19" ht="19.5" customHeight="1">
      <c r="A26" s="39"/>
      <c r="B26" s="67" t="s">
        <v>43</v>
      </c>
      <c r="C26" s="243" t="s">
        <v>44</v>
      </c>
      <c r="D26" s="69"/>
      <c r="E26" s="244" t="s">
        <v>1225</v>
      </c>
      <c r="F26" s="69" t="s">
        <v>39</v>
      </c>
      <c r="G26" s="244" t="s">
        <v>974</v>
      </c>
      <c r="H26" s="70" t="s">
        <v>40</v>
      </c>
      <c r="I26" s="245" t="s">
        <v>685</v>
      </c>
      <c r="J26" s="71" t="s">
        <v>45</v>
      </c>
      <c r="K26" s="246" t="s">
        <v>971</v>
      </c>
      <c r="L26" s="247" t="s">
        <v>40</v>
      </c>
      <c r="M26" s="42" t="s">
        <v>46</v>
      </c>
      <c r="N26" s="444" t="s">
        <v>1029</v>
      </c>
      <c r="O26" s="428"/>
      <c r="P26" s="429"/>
      <c r="Q26" s="42" t="s">
        <v>47</v>
      </c>
      <c r="R26" s="444" t="s">
        <v>453</v>
      </c>
      <c r="S26" s="445"/>
    </row>
    <row r="27" spans="1:19" ht="19.5" customHeight="1">
      <c r="A27" s="39"/>
      <c r="B27" s="433" t="s">
        <v>48</v>
      </c>
      <c r="C27" s="434"/>
      <c r="D27" s="434"/>
      <c r="E27" s="435"/>
      <c r="F27" s="72">
        <v>1</v>
      </c>
      <c r="G27" s="72">
        <v>2</v>
      </c>
      <c r="H27" s="72">
        <v>3</v>
      </c>
      <c r="I27" s="72">
        <v>4</v>
      </c>
      <c r="J27" s="72">
        <v>5</v>
      </c>
      <c r="K27" s="72">
        <v>6</v>
      </c>
      <c r="L27" s="72">
        <v>7</v>
      </c>
      <c r="M27" s="72">
        <v>8</v>
      </c>
      <c r="N27" s="72">
        <v>9</v>
      </c>
      <c r="O27" s="72">
        <v>10</v>
      </c>
      <c r="P27" s="43">
        <v>11</v>
      </c>
      <c r="Q27" s="72">
        <v>12</v>
      </c>
      <c r="R27" s="43">
        <v>13</v>
      </c>
      <c r="S27" s="301" t="s">
        <v>49</v>
      </c>
    </row>
    <row r="28" spans="1:19" ht="19.5" customHeight="1">
      <c r="A28" s="39"/>
      <c r="B28" s="506" t="s">
        <v>64</v>
      </c>
      <c r="C28" s="507"/>
      <c r="D28" s="507"/>
      <c r="E28" s="508"/>
      <c r="F28" s="303">
        <v>0</v>
      </c>
      <c r="G28" s="303">
        <v>0</v>
      </c>
      <c r="H28" s="303">
        <v>0</v>
      </c>
      <c r="I28" s="303">
        <v>3</v>
      </c>
      <c r="J28" s="303">
        <v>0</v>
      </c>
      <c r="K28" s="303"/>
      <c r="L28" s="303"/>
      <c r="M28" s="303"/>
      <c r="N28" s="304"/>
      <c r="O28" s="304"/>
      <c r="P28" s="304"/>
      <c r="Q28" s="304"/>
      <c r="R28" s="305"/>
      <c r="S28" s="306">
        <v>3</v>
      </c>
    </row>
    <row r="29" spans="1:19" ht="19.5" customHeight="1">
      <c r="A29" s="39"/>
      <c r="B29" s="506" t="s">
        <v>160</v>
      </c>
      <c r="C29" s="507"/>
      <c r="D29" s="507"/>
      <c r="E29" s="508"/>
      <c r="F29" s="308">
        <v>0</v>
      </c>
      <c r="G29" s="309">
        <v>3</v>
      </c>
      <c r="H29" s="309">
        <v>3</v>
      </c>
      <c r="I29" s="309">
        <v>0</v>
      </c>
      <c r="J29" s="309">
        <v>4</v>
      </c>
      <c r="K29" s="309"/>
      <c r="L29" s="303"/>
      <c r="M29" s="310"/>
      <c r="N29" s="304"/>
      <c r="O29" s="304"/>
      <c r="P29" s="311"/>
      <c r="Q29" s="311"/>
      <c r="R29" s="304"/>
      <c r="S29" s="312">
        <v>10</v>
      </c>
    </row>
    <row r="30" spans="1:19" ht="19.5" customHeight="1">
      <c r="A30" s="39"/>
      <c r="B30" s="511" t="s">
        <v>50</v>
      </c>
      <c r="C30" s="512"/>
      <c r="D30" s="512"/>
      <c r="E30" s="408" t="s">
        <v>1226</v>
      </c>
      <c r="F30" s="408"/>
      <c r="G30" s="408"/>
      <c r="H30" s="408"/>
      <c r="I30" s="408"/>
      <c r="J30" s="408"/>
      <c r="K30" s="513"/>
      <c r="L30" s="420" t="s">
        <v>51</v>
      </c>
      <c r="M30" s="500" t="s">
        <v>1227</v>
      </c>
      <c r="N30" s="501"/>
      <c r="O30" s="420" t="s">
        <v>52</v>
      </c>
      <c r="P30" s="500" t="s">
        <v>1228</v>
      </c>
      <c r="Q30" s="501"/>
      <c r="R30" s="420" t="s">
        <v>53</v>
      </c>
      <c r="S30" s="313" t="s">
        <v>1229</v>
      </c>
    </row>
    <row r="31" spans="1:19" ht="19.5" customHeight="1">
      <c r="A31" s="39"/>
      <c r="B31" s="555" t="s">
        <v>54</v>
      </c>
      <c r="C31" s="428"/>
      <c r="D31" s="522" t="s">
        <v>1230</v>
      </c>
      <c r="E31" s="522"/>
      <c r="F31" s="522"/>
      <c r="G31" s="522"/>
      <c r="H31" s="522"/>
      <c r="I31" s="522"/>
      <c r="J31" s="522"/>
      <c r="K31" s="523"/>
      <c r="L31" s="420"/>
      <c r="M31" s="502"/>
      <c r="N31" s="503"/>
      <c r="O31" s="420"/>
      <c r="P31" s="502"/>
      <c r="Q31" s="503"/>
      <c r="R31" s="420"/>
      <c r="S31" s="73"/>
    </row>
    <row r="32" spans="1:19" ht="19.5" customHeight="1" thickBot="1">
      <c r="A32" s="39"/>
      <c r="B32" s="50" t="s">
        <v>576</v>
      </c>
      <c r="C32" s="430" t="s">
        <v>95</v>
      </c>
      <c r="D32" s="431"/>
      <c r="E32" s="431"/>
      <c r="F32" s="431"/>
      <c r="G32" s="431"/>
      <c r="H32" s="431"/>
      <c r="I32" s="431"/>
      <c r="J32" s="431"/>
      <c r="K32" s="432"/>
      <c r="L32" s="421"/>
      <c r="M32" s="504"/>
      <c r="N32" s="505"/>
      <c r="O32" s="421"/>
      <c r="P32" s="504"/>
      <c r="Q32" s="505"/>
      <c r="R32" s="421"/>
      <c r="S32" s="74"/>
    </row>
    <row r="33" spans="1:20" ht="19.5" customHeight="1" thickBot="1">
      <c r="A33" s="39"/>
      <c r="T33" s="39"/>
    </row>
    <row r="34" spans="1:20" ht="19.5" customHeight="1">
      <c r="A34" s="39"/>
      <c r="B34" s="64" t="s">
        <v>37</v>
      </c>
      <c r="C34" s="241" t="s">
        <v>38</v>
      </c>
      <c r="D34" s="65"/>
      <c r="E34" s="242"/>
      <c r="F34" s="65" t="s">
        <v>39</v>
      </c>
      <c r="G34" s="242"/>
      <c r="H34" s="66" t="s">
        <v>40</v>
      </c>
      <c r="I34" s="437" t="s">
        <v>273</v>
      </c>
      <c r="J34" s="438"/>
      <c r="K34" s="438"/>
      <c r="L34" s="439"/>
      <c r="M34" s="41" t="s">
        <v>41</v>
      </c>
      <c r="N34" s="437"/>
      <c r="O34" s="438"/>
      <c r="P34" s="439"/>
      <c r="Q34" s="41" t="s">
        <v>42</v>
      </c>
      <c r="R34" s="437"/>
      <c r="S34" s="459"/>
      <c r="T34" s="39"/>
    </row>
    <row r="35" spans="1:20" ht="19.5" customHeight="1">
      <c r="A35" s="39"/>
      <c r="B35" s="67" t="s">
        <v>43</v>
      </c>
      <c r="C35" s="243" t="s">
        <v>44</v>
      </c>
      <c r="D35" s="69"/>
      <c r="E35" s="244"/>
      <c r="F35" s="69" t="s">
        <v>39</v>
      </c>
      <c r="G35" s="244"/>
      <c r="H35" s="70" t="s">
        <v>40</v>
      </c>
      <c r="I35" s="245"/>
      <c r="J35" s="71" t="s">
        <v>45</v>
      </c>
      <c r="K35" s="246"/>
      <c r="L35" s="247" t="s">
        <v>40</v>
      </c>
      <c r="M35" s="42" t="s">
        <v>46</v>
      </c>
      <c r="N35" s="444"/>
      <c r="O35" s="428"/>
      <c r="P35" s="429"/>
      <c r="Q35" s="42" t="s">
        <v>47</v>
      </c>
      <c r="R35" s="444"/>
      <c r="S35" s="445"/>
      <c r="T35" s="39"/>
    </row>
    <row r="36" spans="1:20" ht="19.5" customHeight="1">
      <c r="A36" s="39"/>
      <c r="B36" s="433" t="s">
        <v>48</v>
      </c>
      <c r="C36" s="434"/>
      <c r="D36" s="434"/>
      <c r="E36" s="435"/>
      <c r="F36" s="72">
        <v>1</v>
      </c>
      <c r="G36" s="72">
        <v>2</v>
      </c>
      <c r="H36" s="72">
        <v>3</v>
      </c>
      <c r="I36" s="72">
        <v>4</v>
      </c>
      <c r="J36" s="72">
        <v>5</v>
      </c>
      <c r="K36" s="72">
        <v>6</v>
      </c>
      <c r="L36" s="72">
        <v>7</v>
      </c>
      <c r="M36" s="72">
        <v>8</v>
      </c>
      <c r="N36" s="72">
        <v>9</v>
      </c>
      <c r="O36" s="72">
        <v>10</v>
      </c>
      <c r="P36" s="43">
        <v>11</v>
      </c>
      <c r="Q36" s="72">
        <v>12</v>
      </c>
      <c r="R36" s="43">
        <v>13</v>
      </c>
      <c r="S36" s="301" t="s">
        <v>49</v>
      </c>
      <c r="T36" s="39"/>
    </row>
    <row r="37" spans="1:20" ht="19.5" customHeight="1">
      <c r="A37" s="39"/>
      <c r="B37" s="506"/>
      <c r="C37" s="507"/>
      <c r="D37" s="507"/>
      <c r="E37" s="508"/>
      <c r="F37" s="303"/>
      <c r="G37" s="303"/>
      <c r="H37" s="303"/>
      <c r="I37" s="303"/>
      <c r="J37" s="303"/>
      <c r="K37" s="303"/>
      <c r="L37" s="303"/>
      <c r="M37" s="303"/>
      <c r="N37" s="304"/>
      <c r="O37" s="304"/>
      <c r="P37" s="304"/>
      <c r="Q37" s="304"/>
      <c r="R37" s="305"/>
      <c r="S37" s="306"/>
      <c r="T37" s="39"/>
    </row>
    <row r="38" spans="1:20" ht="19.5" customHeight="1">
      <c r="A38" s="39"/>
      <c r="B38" s="506"/>
      <c r="C38" s="507"/>
      <c r="D38" s="507"/>
      <c r="E38" s="508"/>
      <c r="F38" s="308"/>
      <c r="G38" s="309"/>
      <c r="H38" s="309"/>
      <c r="I38" s="309"/>
      <c r="J38" s="309"/>
      <c r="K38" s="309"/>
      <c r="L38" s="303"/>
      <c r="M38" s="310"/>
      <c r="N38" s="304"/>
      <c r="O38" s="304"/>
      <c r="P38" s="311"/>
      <c r="Q38" s="311"/>
      <c r="R38" s="304"/>
      <c r="S38" s="312"/>
      <c r="T38" s="39"/>
    </row>
    <row r="39" spans="1:20" ht="19.5" customHeight="1">
      <c r="A39" s="39"/>
      <c r="B39" s="511" t="s">
        <v>50</v>
      </c>
      <c r="C39" s="512"/>
      <c r="D39" s="512"/>
      <c r="E39" s="408"/>
      <c r="F39" s="408"/>
      <c r="G39" s="408"/>
      <c r="H39" s="408"/>
      <c r="I39" s="408"/>
      <c r="J39" s="408"/>
      <c r="K39" s="513"/>
      <c r="L39" s="420" t="s">
        <v>51</v>
      </c>
      <c r="M39" s="537"/>
      <c r="N39" s="538"/>
      <c r="O39" s="420" t="s">
        <v>52</v>
      </c>
      <c r="P39" s="535"/>
      <c r="Q39" s="536"/>
      <c r="R39" s="420" t="s">
        <v>53</v>
      </c>
      <c r="S39" s="313"/>
      <c r="T39" s="39"/>
    </row>
    <row r="40" spans="1:20" ht="19.5" customHeight="1">
      <c r="A40" s="39"/>
      <c r="B40" s="407" t="s">
        <v>54</v>
      </c>
      <c r="C40" s="408"/>
      <c r="D40" s="408"/>
      <c r="E40" s="408"/>
      <c r="F40" s="408"/>
      <c r="G40" s="408"/>
      <c r="H40" s="408"/>
      <c r="I40" s="408"/>
      <c r="J40" s="408"/>
      <c r="K40" s="513"/>
      <c r="L40" s="420"/>
      <c r="M40" s="537"/>
      <c r="N40" s="538"/>
      <c r="O40" s="420"/>
      <c r="P40" s="537"/>
      <c r="Q40" s="538"/>
      <c r="R40" s="420"/>
      <c r="S40" s="73"/>
      <c r="T40" s="39"/>
    </row>
    <row r="41" spans="1:20" ht="19.5" customHeight="1" thickBot="1">
      <c r="A41" s="39"/>
      <c r="B41" s="50" t="s">
        <v>576</v>
      </c>
      <c r="C41" s="430"/>
      <c r="D41" s="431"/>
      <c r="E41" s="431"/>
      <c r="F41" s="431"/>
      <c r="G41" s="431"/>
      <c r="H41" s="431"/>
      <c r="I41" s="431"/>
      <c r="J41" s="431"/>
      <c r="K41" s="432"/>
      <c r="L41" s="421"/>
      <c r="M41" s="539"/>
      <c r="N41" s="540"/>
      <c r="O41" s="421"/>
      <c r="P41" s="539"/>
      <c r="Q41" s="540"/>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3">
    <mergeCell ref="R7:S7"/>
    <mergeCell ref="B1:T1"/>
    <mergeCell ref="B3:T3"/>
    <mergeCell ref="F5:H5"/>
    <mergeCell ref="I5:P5"/>
    <mergeCell ref="Q5:T5"/>
    <mergeCell ref="I7:L7"/>
    <mergeCell ref="N7:P7"/>
    <mergeCell ref="R34:S34"/>
    <mergeCell ref="B40:D40"/>
    <mergeCell ref="E40:K40"/>
    <mergeCell ref="M40:N40"/>
    <mergeCell ref="P40:Q40"/>
    <mergeCell ref="R35:S35"/>
    <mergeCell ref="B37:E37"/>
    <mergeCell ref="B38:E38"/>
    <mergeCell ref="B36:E36"/>
    <mergeCell ref="I34:L34"/>
    <mergeCell ref="N35:P35"/>
    <mergeCell ref="N34:P34"/>
    <mergeCell ref="C41:K41"/>
    <mergeCell ref="M41:N41"/>
    <mergeCell ref="P41:Q41"/>
    <mergeCell ref="B43:S43"/>
    <mergeCell ref="M39:N39"/>
    <mergeCell ref="B39:D39"/>
    <mergeCell ref="E39:K39"/>
    <mergeCell ref="L39:L41"/>
    <mergeCell ref="O39:O41"/>
    <mergeCell ref="P39:Q39"/>
    <mergeCell ref="R39:R41"/>
    <mergeCell ref="R30:R32"/>
    <mergeCell ref="N26:P26"/>
    <mergeCell ref="R26:S26"/>
    <mergeCell ref="B28:E28"/>
    <mergeCell ref="B29:E29"/>
    <mergeCell ref="B27:E27"/>
    <mergeCell ref="B31:C31"/>
    <mergeCell ref="D31:K31"/>
    <mergeCell ref="O30:O32"/>
    <mergeCell ref="B30:D30"/>
    <mergeCell ref="E30:K30"/>
    <mergeCell ref="L30:L32"/>
    <mergeCell ref="C32:K32"/>
    <mergeCell ref="M30:N32"/>
    <mergeCell ref="P30:Q32"/>
    <mergeCell ref="I25:L25"/>
    <mergeCell ref="O21:O23"/>
    <mergeCell ref="R21:R23"/>
    <mergeCell ref="E22:K22"/>
    <mergeCell ref="C23:K23"/>
    <mergeCell ref="N25:P25"/>
    <mergeCell ref="R25:S25"/>
    <mergeCell ref="L21:L23"/>
    <mergeCell ref="M21:N23"/>
    <mergeCell ref="P21:Q23"/>
    <mergeCell ref="R17:S17"/>
    <mergeCell ref="B19:E19"/>
    <mergeCell ref="B22:D22"/>
    <mergeCell ref="B21:K21"/>
    <mergeCell ref="B18:E18"/>
    <mergeCell ref="B20:E20"/>
    <mergeCell ref="N17:P17"/>
    <mergeCell ref="I16:L16"/>
    <mergeCell ref="B13:D13"/>
    <mergeCell ref="E13:K13"/>
    <mergeCell ref="C14:K14"/>
    <mergeCell ref="R16:S16"/>
    <mergeCell ref="N16:P16"/>
    <mergeCell ref="O12:O14"/>
    <mergeCell ref="P12:Q14"/>
    <mergeCell ref="M14:N14"/>
    <mergeCell ref="B12:D12"/>
    <mergeCell ref="E12:K12"/>
    <mergeCell ref="L12:L14"/>
    <mergeCell ref="M12:N12"/>
    <mergeCell ref="R8:S8"/>
    <mergeCell ref="R12:R14"/>
    <mergeCell ref="M13:N13"/>
    <mergeCell ref="B9:E9"/>
    <mergeCell ref="B10:E10"/>
    <mergeCell ref="B11:E11"/>
    <mergeCell ref="N8:P8"/>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70DCF-60DF-49B7-9A23-59359D69F277}">
  <dimension ref="A1:BW59"/>
  <sheetViews>
    <sheetView topLeftCell="A25" workbookViewId="0">
      <selection activeCell="BR25" sqref="BR25"/>
    </sheetView>
  </sheetViews>
  <sheetFormatPr defaultRowHeight="13.5"/>
  <cols>
    <col min="1" max="1" width="1.5" style="1" customWidth="1"/>
    <col min="2" max="4" width="1.625" style="1" customWidth="1"/>
    <col min="5" max="5" width="1.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1" width="1.5" style="1" customWidth="1"/>
    <col min="32" max="32" width="2.125" style="1" customWidth="1"/>
    <col min="33" max="33" width="1.5" style="1" customWidth="1"/>
    <col min="34" max="35" width="1.625" style="1" customWidth="1"/>
    <col min="36" max="37" width="1.5" style="1" customWidth="1"/>
    <col min="38" max="39" width="1.625" style="1" customWidth="1"/>
    <col min="40" max="41" width="1.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3" width="1.625" style="1" customWidth="1"/>
    <col min="64" max="64" width="1.5" style="1" customWidth="1"/>
    <col min="65" max="65" width="1.125" style="1" customWidth="1"/>
    <col min="66" max="66" width="2" style="1" customWidth="1"/>
    <col min="67" max="67" width="3.625" style="1" customWidth="1"/>
    <col min="68" max="69" width="3.5" style="1" customWidth="1"/>
    <col min="70" max="70" width="4.125" style="1" customWidth="1"/>
    <col min="71" max="71" width="3.625" style="1" customWidth="1"/>
    <col min="72" max="16384" width="9" style="1"/>
  </cols>
  <sheetData>
    <row r="1" spans="1:66" ht="11.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6" ht="6.7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row>
    <row r="3" spans="1:66" ht="13.5" customHeight="1">
      <c r="A3"/>
      <c r="B3" s="256"/>
      <c r="C3" s="256"/>
      <c r="D3" s="256"/>
      <c r="E3" s="256"/>
      <c r="F3"/>
      <c r="G3"/>
      <c r="H3"/>
      <c r="I3"/>
      <c r="J3"/>
      <c r="K3"/>
      <c r="L3"/>
      <c r="M3"/>
      <c r="N3" s="398" t="s">
        <v>946</v>
      </c>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c r="BB3"/>
      <c r="BC3"/>
      <c r="BD3"/>
      <c r="BE3"/>
      <c r="BF3"/>
      <c r="BG3"/>
      <c r="BH3"/>
      <c r="BI3"/>
      <c r="BJ3"/>
      <c r="BK3"/>
      <c r="BL3"/>
    </row>
    <row r="4" spans="1:66" ht="13.5" customHeight="1">
      <c r="A4" s="267"/>
      <c r="B4" s="267"/>
      <c r="C4" s="268"/>
      <c r="D4" s="268"/>
      <c r="E4" s="268"/>
      <c r="F4"/>
      <c r="G4"/>
      <c r="H4"/>
      <c r="I4"/>
      <c r="J4"/>
      <c r="K4"/>
      <c r="L4"/>
      <c r="M4"/>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c r="BB4"/>
      <c r="BC4"/>
      <c r="BD4"/>
      <c r="BE4"/>
      <c r="BF4"/>
      <c r="BG4"/>
      <c r="BH4"/>
      <c r="BI4"/>
      <c r="BJ4"/>
      <c r="BK4"/>
      <c r="BL4"/>
    </row>
    <row r="5" spans="1:66" ht="17.25" customHeight="1">
      <c r="A5" s="267"/>
      <c r="B5" s="267"/>
      <c r="C5" s="268"/>
      <c r="D5" s="268"/>
      <c r="E5" s="268"/>
      <c r="F5"/>
      <c r="G5"/>
      <c r="H5"/>
      <c r="I5"/>
      <c r="J5"/>
      <c r="K5"/>
      <c r="L5"/>
      <c r="M5"/>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c r="BB5"/>
      <c r="BC5"/>
      <c r="BD5"/>
      <c r="BE5"/>
      <c r="BF5"/>
      <c r="BG5"/>
      <c r="BH5"/>
      <c r="BI5"/>
      <c r="BJ5"/>
      <c r="BK5"/>
      <c r="BL5"/>
    </row>
    <row r="6" spans="1:66" ht="8.25" customHeight="1">
      <c r="A6" s="267"/>
      <c r="B6" s="267"/>
      <c r="C6" s="267"/>
      <c r="D6" s="40"/>
      <c r="E6" s="4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6" ht="18" customHeight="1">
      <c r="A7"/>
      <c r="B7"/>
      <c r="C7"/>
      <c r="D7"/>
      <c r="E7"/>
      <c r="F7"/>
      <c r="G7"/>
      <c r="H7"/>
      <c r="I7"/>
      <c r="J7"/>
      <c r="K7"/>
      <c r="L7"/>
      <c r="M7"/>
      <c r="N7"/>
      <c r="O7"/>
      <c r="P7"/>
      <c r="Q7" s="275" t="s">
        <v>851</v>
      </c>
      <c r="R7" s="275"/>
      <c r="S7" s="275"/>
      <c r="T7" s="275"/>
      <c r="U7" s="275" t="s">
        <v>947</v>
      </c>
      <c r="V7" s="275"/>
      <c r="W7" s="275"/>
      <c r="X7" s="275"/>
      <c r="Y7" s="275"/>
      <c r="Z7" s="275"/>
      <c r="AA7" s="275"/>
      <c r="AB7" s="275"/>
      <c r="AC7" s="275"/>
      <c r="AD7" s="275"/>
      <c r="AE7" s="275"/>
      <c r="AF7" s="275"/>
      <c r="AG7" s="275"/>
      <c r="AH7" s="275"/>
      <c r="AI7" s="275"/>
      <c r="AJ7" s="399" t="s">
        <v>948</v>
      </c>
      <c r="AK7" s="399"/>
      <c r="AL7" s="399"/>
      <c r="AM7" s="399"/>
      <c r="AN7" s="399"/>
      <c r="AO7" s="399"/>
      <c r="AP7" s="399"/>
      <c r="AQ7" s="399"/>
      <c r="AR7" s="399"/>
      <c r="AS7" s="399"/>
      <c r="AT7" s="399"/>
      <c r="AU7" s="399"/>
      <c r="AV7"/>
      <c r="AW7"/>
      <c r="AX7"/>
      <c r="AY7"/>
      <c r="AZ7"/>
      <c r="BA7"/>
      <c r="BB7"/>
      <c r="BC7"/>
      <c r="BD7"/>
      <c r="BE7"/>
      <c r="BF7"/>
      <c r="BG7"/>
      <c r="BH7"/>
      <c r="BI7"/>
      <c r="BJ7"/>
      <c r="BK7"/>
      <c r="BL7"/>
    </row>
    <row r="8" spans="1:66">
      <c r="A8"/>
      <c r="B8"/>
      <c r="C8"/>
      <c r="D8"/>
      <c r="E8"/>
      <c r="F8"/>
      <c r="G8"/>
      <c r="H8"/>
      <c r="I8"/>
      <c r="J8"/>
      <c r="K8"/>
      <c r="L8"/>
      <c r="M8"/>
      <c r="N8"/>
      <c r="O8"/>
      <c r="P8"/>
      <c r="Q8" s="1" t="s">
        <v>852</v>
      </c>
      <c r="R8"/>
      <c r="S8"/>
      <c r="T8"/>
      <c r="U8"/>
      <c r="V8"/>
      <c r="W8"/>
      <c r="X8"/>
      <c r="Y8"/>
      <c r="Z8"/>
      <c r="AA8"/>
      <c r="AB8"/>
      <c r="AC8"/>
      <c r="AD8"/>
      <c r="AE8"/>
      <c r="AF8"/>
      <c r="AG8"/>
      <c r="AH8"/>
      <c r="AI8"/>
      <c r="AJ8"/>
      <c r="AK8" s="276"/>
      <c r="AL8"/>
      <c r="AM8"/>
      <c r="AN8"/>
      <c r="AO8"/>
      <c r="AP8"/>
      <c r="AQ8"/>
      <c r="AR8"/>
      <c r="AS8"/>
      <c r="AT8"/>
      <c r="AU8"/>
      <c r="AV8"/>
      <c r="AW8"/>
      <c r="AX8"/>
      <c r="AY8"/>
      <c r="AZ8"/>
      <c r="BA8"/>
      <c r="BB8"/>
      <c r="BC8"/>
      <c r="BD8"/>
      <c r="BE8"/>
      <c r="BF8"/>
      <c r="BG8"/>
      <c r="BH8"/>
      <c r="BI8"/>
      <c r="BJ8"/>
      <c r="BK8"/>
      <c r="BL8"/>
    </row>
    <row r="9" spans="1:66" ht="17.25" customHeight="1">
      <c r="A9"/>
      <c r="B9"/>
      <c r="C9"/>
      <c r="D9"/>
      <c r="E9"/>
      <c r="F9"/>
      <c r="G9"/>
      <c r="H9"/>
      <c r="I9"/>
      <c r="J9"/>
      <c r="K9"/>
      <c r="L9"/>
      <c r="M9"/>
      <c r="N9"/>
      <c r="O9"/>
      <c r="P9"/>
      <c r="Q9" s="1" t="s">
        <v>853</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6" ht="9.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6" ht="9.75" customHeight="1">
      <c r="A11"/>
      <c r="B11"/>
      <c r="C11"/>
      <c r="D11"/>
      <c r="E11"/>
      <c r="F11" s="355" t="s">
        <v>765</v>
      </c>
      <c r="G11" s="355"/>
      <c r="H11" s="355"/>
      <c r="I11" s="355"/>
      <c r="J11" s="355"/>
      <c r="K11" s="355"/>
      <c r="L11" s="355"/>
      <c r="M11" s="355"/>
      <c r="N11" s="400" t="s">
        <v>403</v>
      </c>
      <c r="O11" s="400"/>
      <c r="P11" s="400"/>
      <c r="Q11" s="400"/>
      <c r="R11" s="400"/>
      <c r="S11" s="400"/>
      <c r="T11" s="400"/>
      <c r="U11" s="400"/>
      <c r="V11" s="400"/>
      <c r="W11" s="400"/>
      <c r="X11" s="400"/>
      <c r="Y11" s="400"/>
      <c r="Z11" s="400"/>
      <c r="AA11" s="400"/>
      <c r="AB11" s="400"/>
      <c r="AC11" s="400"/>
      <c r="AD11" s="400"/>
      <c r="AE11" s="400"/>
      <c r="AF11" s="400"/>
      <c r="AG11" s="137"/>
      <c r="AH11" s="355" t="s">
        <v>766</v>
      </c>
      <c r="AI11" s="355"/>
      <c r="AJ11" s="355"/>
      <c r="AK11" s="355"/>
      <c r="AL11" s="355"/>
      <c r="AM11" s="355"/>
      <c r="AN11" s="400" t="s">
        <v>160</v>
      </c>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c r="BL11"/>
    </row>
    <row r="12" spans="1:66" ht="13.5" customHeight="1">
      <c r="A12"/>
      <c r="B12"/>
      <c r="C12"/>
      <c r="D12"/>
      <c r="E12"/>
      <c r="F12" s="355"/>
      <c r="G12" s="355"/>
      <c r="H12" s="355"/>
      <c r="I12" s="355"/>
      <c r="J12" s="355"/>
      <c r="K12" s="355"/>
      <c r="L12" s="355"/>
      <c r="M12" s="355"/>
      <c r="N12" s="400"/>
      <c r="O12" s="400"/>
      <c r="P12" s="400"/>
      <c r="Q12" s="400"/>
      <c r="R12" s="400"/>
      <c r="S12" s="400"/>
      <c r="T12" s="400"/>
      <c r="U12" s="400"/>
      <c r="V12" s="400"/>
      <c r="W12" s="400"/>
      <c r="X12" s="400"/>
      <c r="Y12" s="400"/>
      <c r="Z12" s="400"/>
      <c r="AA12" s="400"/>
      <c r="AB12" s="400"/>
      <c r="AC12" s="400"/>
      <c r="AD12" s="400"/>
      <c r="AE12" s="400"/>
      <c r="AF12" s="400"/>
      <c r="AG12" s="137"/>
      <c r="AH12" s="355"/>
      <c r="AI12" s="355"/>
      <c r="AJ12" s="355"/>
      <c r="AK12" s="355"/>
      <c r="AL12" s="355"/>
      <c r="AM12" s="355"/>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c r="BL12"/>
      <c r="BM12"/>
      <c r="BN12"/>
    </row>
    <row r="13" spans="1:66" ht="13.5" customHeight="1">
      <c r="A13"/>
      <c r="B13"/>
      <c r="C13"/>
      <c r="D13"/>
      <c r="E13"/>
      <c r="F13" s="355" t="s">
        <v>768</v>
      </c>
      <c r="G13" s="355"/>
      <c r="H13" s="355"/>
      <c r="I13" s="355"/>
      <c r="J13" s="355"/>
      <c r="K13" s="355"/>
      <c r="L13" s="355"/>
      <c r="M13" s="355"/>
      <c r="N13" s="400" t="s">
        <v>1041</v>
      </c>
      <c r="O13" s="400"/>
      <c r="P13" s="400"/>
      <c r="Q13" s="400"/>
      <c r="R13" s="400"/>
      <c r="S13" s="400"/>
      <c r="T13" s="400"/>
      <c r="U13" s="400"/>
      <c r="V13" s="400"/>
      <c r="W13" s="400"/>
      <c r="X13" s="400"/>
      <c r="Y13" s="400"/>
      <c r="Z13" s="400"/>
      <c r="AA13" s="400"/>
      <c r="AB13" s="400"/>
      <c r="AC13" s="400"/>
      <c r="AD13" s="400"/>
      <c r="AE13" s="400"/>
      <c r="AF13" s="400"/>
      <c r="AG13" s="138"/>
      <c r="AH13" s="355" t="s">
        <v>770</v>
      </c>
      <c r="AI13" s="355"/>
      <c r="AJ13" s="355"/>
      <c r="AK13" s="355"/>
      <c r="AL13" s="355"/>
      <c r="AM13" s="355"/>
      <c r="AN13" s="400" t="s">
        <v>1042</v>
      </c>
      <c r="AO13" s="400"/>
      <c r="AP13" s="400"/>
      <c r="AQ13" s="400"/>
      <c r="AR13" s="400"/>
      <c r="AS13" s="400"/>
      <c r="AT13" s="400"/>
      <c r="AU13" s="400"/>
      <c r="AV13" s="400"/>
      <c r="AW13" s="400"/>
      <c r="AX13" s="400"/>
      <c r="AY13" s="400"/>
      <c r="AZ13" s="400"/>
      <c r="BA13" s="400"/>
      <c r="BB13" s="400"/>
      <c r="BC13" s="400"/>
      <c r="BD13" s="86"/>
      <c r="BE13" s="86"/>
      <c r="BF13" s="86"/>
      <c r="BG13"/>
      <c r="BH13"/>
      <c r="BI13"/>
      <c r="BJ13"/>
      <c r="BK13"/>
      <c r="BL13"/>
      <c r="BM13"/>
      <c r="BN13"/>
    </row>
    <row r="14" spans="1:66" ht="13.5" customHeight="1">
      <c r="A14"/>
      <c r="B14"/>
      <c r="C14"/>
      <c r="D14"/>
      <c r="E14"/>
      <c r="F14" s="355"/>
      <c r="G14" s="355"/>
      <c r="H14" s="355"/>
      <c r="I14" s="355"/>
      <c r="J14" s="355"/>
      <c r="K14" s="355"/>
      <c r="L14" s="355"/>
      <c r="M14" s="355"/>
      <c r="N14" s="400"/>
      <c r="O14" s="400"/>
      <c r="P14" s="400"/>
      <c r="Q14" s="400"/>
      <c r="R14" s="400"/>
      <c r="S14" s="400"/>
      <c r="T14" s="400"/>
      <c r="U14" s="400"/>
      <c r="V14" s="400"/>
      <c r="W14" s="400"/>
      <c r="X14" s="400"/>
      <c r="Y14" s="400"/>
      <c r="Z14" s="400"/>
      <c r="AA14" s="400"/>
      <c r="AB14" s="400"/>
      <c r="AC14" s="400"/>
      <c r="AD14" s="400"/>
      <c r="AE14" s="400"/>
      <c r="AF14" s="400"/>
      <c r="AG14" s="138"/>
      <c r="AH14" s="355"/>
      <c r="AI14" s="355"/>
      <c r="AJ14" s="355"/>
      <c r="AK14" s="355"/>
      <c r="AL14" s="355"/>
      <c r="AM14" s="355"/>
      <c r="AN14" s="400"/>
      <c r="AO14" s="400"/>
      <c r="AP14" s="400"/>
      <c r="AQ14" s="400"/>
      <c r="AR14" s="400"/>
      <c r="AS14" s="400"/>
      <c r="AT14" s="400"/>
      <c r="AU14" s="400"/>
      <c r="AV14" s="400"/>
      <c r="AW14" s="400"/>
      <c r="AX14" s="400"/>
      <c r="AY14" s="400"/>
      <c r="AZ14" s="400"/>
      <c r="BA14" s="400"/>
      <c r="BB14" s="400"/>
      <c r="BC14" s="400"/>
      <c r="BD14" s="86"/>
      <c r="BE14" s="86"/>
      <c r="BF14" s="86"/>
      <c r="BG14"/>
      <c r="BH14"/>
      <c r="BI14"/>
      <c r="BJ14"/>
      <c r="BK14"/>
      <c r="BL14"/>
      <c r="BM14" s="274"/>
      <c r="BN14" s="274"/>
    </row>
    <row r="15" spans="1:66" ht="10.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s="274"/>
      <c r="BN15" s="274"/>
    </row>
    <row r="16" spans="1:66" ht="10.5" customHeight="1">
      <c r="A16"/>
      <c r="B16"/>
      <c r="C16"/>
      <c r="D16"/>
      <c r="E16"/>
      <c r="F16"/>
      <c r="G16"/>
      <c r="H16"/>
      <c r="I16"/>
      <c r="J16"/>
      <c r="K16"/>
      <c r="L16"/>
      <c r="M16"/>
      <c r="N16"/>
      <c r="O16"/>
      <c r="P16"/>
      <c r="Q16"/>
      <c r="R16"/>
      <c r="S16"/>
      <c r="T16"/>
      <c r="U16" s="382" t="s">
        <v>1043</v>
      </c>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c r="AT16"/>
      <c r="AU16"/>
      <c r="AV16"/>
      <c r="AW16"/>
      <c r="AX16"/>
      <c r="AY16" s="277"/>
      <c r="AZ16" s="277"/>
      <c r="BA16" s="277"/>
      <c r="BB16" s="277"/>
      <c r="BC16" s="403" t="s">
        <v>115</v>
      </c>
      <c r="BD16" s="403"/>
      <c r="BE16" s="403"/>
      <c r="BF16" s="403"/>
      <c r="BG16" s="403"/>
      <c r="BH16" s="403"/>
      <c r="BI16" s="403"/>
      <c r="BJ16" s="403"/>
      <c r="BK16" s="403"/>
      <c r="BL16"/>
      <c r="BM16"/>
      <c r="BN16"/>
    </row>
    <row r="17" spans="1:65" ht="13.5" customHeight="1">
      <c r="A17"/>
      <c r="B17"/>
      <c r="C17"/>
      <c r="D17"/>
      <c r="E17"/>
      <c r="F17"/>
      <c r="G17"/>
      <c r="H17"/>
      <c r="I17"/>
      <c r="J17"/>
      <c r="K17"/>
      <c r="L17"/>
      <c r="M17"/>
      <c r="N17"/>
      <c r="O17" s="397">
        <v>5</v>
      </c>
      <c r="P17" s="397"/>
      <c r="Q17" s="397"/>
      <c r="R17"/>
      <c r="S17"/>
      <c r="T17"/>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c r="AT17"/>
      <c r="AU17" s="27"/>
      <c r="AV17" s="397">
        <v>4</v>
      </c>
      <c r="AW17" s="397"/>
      <c r="AX17" s="397"/>
      <c r="AY17"/>
      <c r="AZ17"/>
      <c r="BA17"/>
      <c r="BB17"/>
      <c r="BC17" s="403"/>
      <c r="BD17" s="403"/>
      <c r="BE17" s="403"/>
      <c r="BF17" s="403"/>
      <c r="BG17" s="403"/>
      <c r="BH17" s="403"/>
      <c r="BI17" s="403"/>
      <c r="BJ17" s="403"/>
      <c r="BK17" s="403"/>
      <c r="BL17"/>
    </row>
    <row r="18" spans="1:65" ht="9" customHeight="1" thickBot="1">
      <c r="A18"/>
      <c r="N18" s="27"/>
      <c r="O18" s="397"/>
      <c r="P18" s="397"/>
      <c r="Q18" s="397"/>
      <c r="R18" s="56"/>
      <c r="S18" s="56"/>
      <c r="T18" s="56"/>
      <c r="U18" s="56"/>
      <c r="V18" s="56"/>
      <c r="W18" s="56"/>
      <c r="X18" s="56"/>
      <c r="Y18" s="56"/>
      <c r="Z18" s="56"/>
      <c r="AA18" s="56"/>
      <c r="AB18" s="56"/>
      <c r="AC18" s="56"/>
      <c r="AD18" s="56"/>
      <c r="AE18" s="56"/>
      <c r="AF18" s="56"/>
      <c r="AG18" s="28"/>
      <c r="AH18" s="30"/>
      <c r="AI18" s="30"/>
      <c r="AJ18" s="30"/>
      <c r="AK18" s="30"/>
      <c r="AL18" s="30"/>
      <c r="AM18" s="30"/>
      <c r="AN18" s="30"/>
      <c r="AO18" s="30"/>
      <c r="AP18" s="30"/>
      <c r="AQ18" s="30"/>
      <c r="AR18" s="30"/>
      <c r="AS18" s="30"/>
      <c r="AT18" s="30"/>
      <c r="AU18" s="30"/>
      <c r="AV18" s="397"/>
      <c r="AW18" s="397"/>
      <c r="AX18" s="397"/>
      <c r="AY18"/>
      <c r="AZ18"/>
      <c r="BA18"/>
      <c r="BB18"/>
      <c r="BC18" s="403"/>
      <c r="BD18" s="403"/>
      <c r="BE18" s="403"/>
      <c r="BF18" s="403"/>
      <c r="BG18" s="403"/>
      <c r="BH18" s="403"/>
      <c r="BI18" s="403"/>
      <c r="BJ18" s="403"/>
      <c r="BK18" s="403"/>
      <c r="BL18"/>
    </row>
    <row r="19" spans="1:65" ht="9.75" customHeight="1">
      <c r="A19"/>
      <c r="B19" s="82"/>
      <c r="C19" s="82"/>
      <c r="D19" s="82"/>
      <c r="E19" s="82"/>
      <c r="F19" s="82"/>
      <c r="G19" s="82"/>
      <c r="H19" s="82"/>
      <c r="I19" s="82"/>
      <c r="J19" s="82"/>
      <c r="K19" s="82"/>
      <c r="L19" s="82"/>
      <c r="M19" s="82"/>
      <c r="N19" s="82"/>
      <c r="O19" s="82"/>
      <c r="P19" s="82"/>
      <c r="Q19" s="58"/>
      <c r="R19" s="82"/>
      <c r="S19" s="82"/>
      <c r="T19" s="82"/>
      <c r="U19" s="82"/>
      <c r="V19" s="82"/>
      <c r="W19" s="82"/>
      <c r="X19" s="82"/>
      <c r="Y19" s="82"/>
      <c r="Z19" s="82"/>
      <c r="AA19" s="82"/>
      <c r="AB19" s="82"/>
      <c r="AC19" s="82"/>
      <c r="AD19" s="82"/>
      <c r="AE19" s="214"/>
      <c r="AF19" s="381" t="s">
        <v>624</v>
      </c>
      <c r="AG19" s="380"/>
      <c r="AH19" s="157"/>
      <c r="AI19" s="82"/>
      <c r="AJ19" s="82"/>
      <c r="AK19" s="82"/>
      <c r="AL19" s="82"/>
      <c r="AM19" s="82"/>
      <c r="AN19" s="82"/>
      <c r="AO19" s="82"/>
      <c r="AP19" s="82"/>
      <c r="AQ19" s="82"/>
      <c r="AR19" s="82"/>
      <c r="AS19" s="82"/>
      <c r="AT19" s="82"/>
      <c r="AU19" s="82"/>
      <c r="AV19" s="81"/>
      <c r="AW19" s="87"/>
      <c r="AX19" s="82"/>
      <c r="AY19" s="82"/>
      <c r="AZ19" s="82"/>
      <c r="BA19" s="82"/>
      <c r="BB19" s="82"/>
      <c r="BC19" s="82"/>
      <c r="BD19" s="82"/>
      <c r="BE19" s="82"/>
      <c r="BF19" s="82"/>
      <c r="BG19" s="82"/>
      <c r="BH19" s="82"/>
      <c r="BI19" s="82"/>
      <c r="BJ19" s="82"/>
      <c r="BK19" s="82"/>
      <c r="BL19"/>
    </row>
    <row r="20" spans="1:65">
      <c r="A20"/>
      <c r="B20" s="82"/>
      <c r="C20" s="82"/>
      <c r="D20" s="82"/>
      <c r="E20" s="82"/>
      <c r="F20" s="82"/>
      <c r="G20" s="82"/>
      <c r="H20" s="82"/>
      <c r="I20" s="82"/>
      <c r="J20" s="82"/>
      <c r="K20" s="82"/>
      <c r="L20" s="82"/>
      <c r="M20" s="82"/>
      <c r="N20" s="82"/>
      <c r="O20" s="82"/>
      <c r="P20" s="82"/>
      <c r="Q20" s="53"/>
      <c r="R20" s="82"/>
      <c r="S20" s="82"/>
      <c r="T20" s="82"/>
      <c r="U20" s="82"/>
      <c r="V20" s="82"/>
      <c r="W20" s="82"/>
      <c r="X20" s="82"/>
      <c r="Y20" s="82"/>
      <c r="Z20" s="82"/>
      <c r="AA20" s="82"/>
      <c r="AB20" s="82"/>
      <c r="AC20" s="82"/>
      <c r="AD20" s="393">
        <v>42577</v>
      </c>
      <c r="AE20" s="394"/>
      <c r="AF20" s="394"/>
      <c r="AG20" s="394"/>
      <c r="AH20" s="394"/>
      <c r="AI20" s="150"/>
      <c r="AJ20" s="82"/>
      <c r="AK20" s="82"/>
      <c r="AL20" s="82"/>
      <c r="AM20" s="82"/>
      <c r="AN20" s="82"/>
      <c r="AO20" s="82"/>
      <c r="AP20" s="82"/>
      <c r="AQ20" s="82"/>
      <c r="AR20" s="82"/>
      <c r="AS20" s="82"/>
      <c r="AT20" s="82"/>
      <c r="AU20" s="82"/>
      <c r="AV20" s="82"/>
      <c r="AW20" s="87"/>
      <c r="AX20" s="82"/>
      <c r="AY20" s="82"/>
      <c r="AZ20" s="82"/>
      <c r="BA20" s="82"/>
      <c r="BB20" s="82"/>
      <c r="BC20" s="82"/>
      <c r="BD20" s="82"/>
      <c r="BE20" s="82"/>
      <c r="BF20" s="82"/>
      <c r="BG20" s="82"/>
      <c r="BH20" s="82"/>
      <c r="BI20" s="82"/>
      <c r="BJ20" s="82"/>
      <c r="BK20" s="19"/>
      <c r="BL20"/>
    </row>
    <row r="21" spans="1:65">
      <c r="A21"/>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5">
        <v>0.5625</v>
      </c>
      <c r="AE21" s="396"/>
      <c r="AF21" s="396"/>
      <c r="AG21" s="396"/>
      <c r="AH21" s="396"/>
      <c r="AI21" s="150"/>
      <c r="AJ21" s="82"/>
      <c r="AK21" s="82"/>
      <c r="AL21" s="82"/>
      <c r="AM21" s="82"/>
      <c r="AN21" s="82"/>
      <c r="AO21" s="82"/>
      <c r="AP21" s="82"/>
      <c r="AQ21" s="82"/>
      <c r="AR21" s="82"/>
      <c r="AS21" s="82"/>
      <c r="AT21" s="82"/>
      <c r="AU21" s="82"/>
      <c r="AV21" s="82"/>
      <c r="AW21" s="87"/>
      <c r="AX21" s="82"/>
      <c r="AY21" s="82"/>
      <c r="AZ21" s="82"/>
      <c r="BA21" s="82"/>
      <c r="BB21" s="82"/>
      <c r="BC21" s="82"/>
      <c r="BD21" s="82"/>
      <c r="BE21" s="82"/>
      <c r="BF21" s="82"/>
      <c r="BG21" s="82"/>
      <c r="BH21" s="82"/>
      <c r="BI21" s="82"/>
      <c r="BJ21" s="82"/>
      <c r="BK21" s="152"/>
      <c r="BL21"/>
    </row>
    <row r="22" spans="1:65" ht="15" thickBot="1">
      <c r="A22"/>
      <c r="B22" s="82"/>
      <c r="C22" s="82"/>
      <c r="D22" s="82"/>
      <c r="E22" s="82"/>
      <c r="F22" s="82"/>
      <c r="G22" s="82"/>
      <c r="H22" s="392">
        <v>1</v>
      </c>
      <c r="I22" s="392"/>
      <c r="J22" s="27"/>
      <c r="K22" s="27"/>
      <c r="L22" s="27"/>
      <c r="M22" s="27"/>
      <c r="N22" s="27"/>
      <c r="O22" s="27"/>
      <c r="P22" s="27"/>
      <c r="Q22" s="32"/>
      <c r="R22" s="56"/>
      <c r="S22" s="56"/>
      <c r="T22" s="56"/>
      <c r="U22" s="56"/>
      <c r="V22" s="56"/>
      <c r="W22" s="56"/>
      <c r="X22" s="392">
        <v>2</v>
      </c>
      <c r="Y22" s="392"/>
      <c r="Z22" s="27"/>
      <c r="AA22" s="27"/>
      <c r="AB22" s="27"/>
      <c r="AC22" s="27"/>
      <c r="AD22" s="27"/>
      <c r="AE22" s="27"/>
      <c r="AF22" s="27"/>
      <c r="AG22" s="27"/>
      <c r="AH22" s="27"/>
      <c r="AI22" s="27"/>
      <c r="AJ22" s="27"/>
      <c r="AK22" s="27"/>
      <c r="AL22" s="27"/>
      <c r="AM22" s="27"/>
      <c r="AN22" s="392"/>
      <c r="AO22" s="392"/>
      <c r="AP22" s="557"/>
      <c r="AQ22" s="557"/>
      <c r="AR22" s="30"/>
      <c r="AS22" s="30"/>
      <c r="AT22" s="30"/>
      <c r="AU22" s="30"/>
      <c r="AV22" s="27"/>
      <c r="AW22" s="278"/>
      <c r="AX22" s="27"/>
      <c r="AY22" s="27"/>
      <c r="AZ22" s="27"/>
      <c r="BA22" s="27"/>
      <c r="BB22" s="527"/>
      <c r="BC22" s="527"/>
      <c r="BD22" s="392"/>
      <c r="BE22" s="392"/>
      <c r="BF22" s="82"/>
      <c r="BG22" s="82"/>
      <c r="BH22" s="82"/>
      <c r="BI22" s="82"/>
      <c r="BJ22" s="82"/>
      <c r="BK22" s="82"/>
      <c r="BL22"/>
    </row>
    <row r="23" spans="1:65">
      <c r="A23"/>
      <c r="B23" s="82"/>
      <c r="C23" s="82"/>
      <c r="D23" s="82"/>
      <c r="E23" s="82"/>
      <c r="F23" s="82"/>
      <c r="G23" s="82"/>
      <c r="H23" s="82"/>
      <c r="I23" s="80"/>
      <c r="J23" s="81"/>
      <c r="K23" s="81"/>
      <c r="L23" s="81"/>
      <c r="M23" s="81"/>
      <c r="N23" s="81"/>
      <c r="O23" s="81"/>
      <c r="P23" s="377" t="s">
        <v>623</v>
      </c>
      <c r="Q23" s="376"/>
      <c r="R23" s="82"/>
      <c r="S23" s="82"/>
      <c r="T23" s="82"/>
      <c r="U23" s="82"/>
      <c r="V23" s="82"/>
      <c r="W23" s="82"/>
      <c r="X23" s="83"/>
      <c r="Y23" s="53"/>
      <c r="Z23" s="82"/>
      <c r="AA23" s="82"/>
      <c r="AB23" s="82"/>
      <c r="AC23" s="82"/>
      <c r="AD23" s="82"/>
      <c r="AE23" s="82"/>
      <c r="AF23" s="82"/>
      <c r="AG23" s="82"/>
      <c r="AH23" s="82"/>
      <c r="AI23" s="82"/>
      <c r="AJ23" s="82"/>
      <c r="AK23" s="82"/>
      <c r="AL23" s="82"/>
      <c r="AM23" s="82"/>
      <c r="AN23" s="82"/>
      <c r="AO23" s="80"/>
      <c r="AP23" s="82"/>
      <c r="AQ23" s="82"/>
      <c r="AR23" s="82"/>
      <c r="AS23" s="82"/>
      <c r="AT23" s="82"/>
      <c r="AU23" s="205"/>
      <c r="AV23" s="379" t="s">
        <v>290</v>
      </c>
      <c r="AW23" s="379"/>
      <c r="AX23" s="151"/>
      <c r="AY23" s="81"/>
      <c r="AZ23" s="81"/>
      <c r="BA23" s="81"/>
      <c r="BB23" s="81"/>
      <c r="BC23" s="81"/>
      <c r="BD23" s="81"/>
      <c r="BE23" s="53"/>
      <c r="BF23" s="82"/>
      <c r="BG23" s="82"/>
      <c r="BH23" s="82"/>
      <c r="BI23" s="82"/>
      <c r="BJ23" s="82"/>
      <c r="BK23" s="82"/>
      <c r="BL23"/>
    </row>
    <row r="24" spans="1:65">
      <c r="A24"/>
      <c r="B24" s="82"/>
      <c r="C24" s="82"/>
      <c r="D24" s="82"/>
      <c r="E24" s="82"/>
      <c r="F24" s="82"/>
      <c r="G24" s="82"/>
      <c r="H24" s="82"/>
      <c r="I24" s="53"/>
      <c r="J24" s="82"/>
      <c r="K24" s="82"/>
      <c r="L24" s="82"/>
      <c r="M24" s="82"/>
      <c r="N24" s="393">
        <v>42577</v>
      </c>
      <c r="O24" s="394"/>
      <c r="P24" s="394"/>
      <c r="Q24" s="394"/>
      <c r="R24" s="394"/>
      <c r="S24" s="20"/>
      <c r="T24" s="20"/>
      <c r="U24" s="20"/>
      <c r="V24" s="20"/>
      <c r="W24" s="20"/>
      <c r="X24" s="20"/>
      <c r="Y24" s="200"/>
      <c r="Z24" s="20"/>
      <c r="AA24" s="20"/>
      <c r="AB24" s="20"/>
      <c r="AC24" s="20"/>
      <c r="AD24" s="20"/>
      <c r="AE24" s="20"/>
      <c r="AF24" s="20"/>
      <c r="AG24" s="20"/>
      <c r="AH24" s="20"/>
      <c r="AI24" s="20"/>
      <c r="AJ24" s="20"/>
      <c r="AK24" s="20"/>
      <c r="AL24" s="20"/>
      <c r="AM24" s="20"/>
      <c r="AN24" s="20"/>
      <c r="AO24" s="200"/>
      <c r="AP24" s="20"/>
      <c r="AQ24" s="20"/>
      <c r="AR24" s="20"/>
      <c r="AS24" s="20"/>
      <c r="AT24" s="393">
        <v>42577</v>
      </c>
      <c r="AU24" s="394"/>
      <c r="AV24" s="394"/>
      <c r="AW24" s="394"/>
      <c r="AX24" s="394"/>
      <c r="AY24" s="82"/>
      <c r="AZ24" s="82"/>
      <c r="BA24" s="82"/>
      <c r="BB24" s="82"/>
      <c r="BC24" s="82"/>
      <c r="BD24" s="82"/>
      <c r="BE24" s="53"/>
      <c r="BF24" s="82"/>
      <c r="BG24" s="82"/>
      <c r="BH24" s="82"/>
      <c r="BI24" s="82"/>
      <c r="BJ24" s="82"/>
      <c r="BK24" s="82"/>
      <c r="BL24"/>
    </row>
    <row r="25" spans="1:65" ht="17.25">
      <c r="A25"/>
      <c r="B25" s="82"/>
      <c r="C25" s="82"/>
      <c r="D25" s="397">
        <v>5</v>
      </c>
      <c r="E25" s="397"/>
      <c r="F25" s="290"/>
      <c r="G25" s="290"/>
      <c r="H25" s="290"/>
      <c r="I25" s="291"/>
      <c r="J25" s="290"/>
      <c r="K25" s="290"/>
      <c r="L25" s="561">
        <v>3</v>
      </c>
      <c r="M25" s="561"/>
      <c r="N25" s="364">
        <v>0.375</v>
      </c>
      <c r="O25" s="383"/>
      <c r="P25" s="383"/>
      <c r="Q25" s="383"/>
      <c r="R25" s="383"/>
      <c r="S25" s="82"/>
      <c r="T25" s="397">
        <v>8</v>
      </c>
      <c r="U25" s="397"/>
      <c r="V25" s="82"/>
      <c r="W25" s="82"/>
      <c r="X25" s="82"/>
      <c r="Y25" s="53"/>
      <c r="Z25" s="82"/>
      <c r="AA25" s="82"/>
      <c r="AB25" s="397">
        <v>0</v>
      </c>
      <c r="AC25" s="397"/>
      <c r="AD25" s="82"/>
      <c r="AE25" s="82"/>
      <c r="AF25" s="82"/>
      <c r="AG25" s="82"/>
      <c r="AH25" s="82"/>
      <c r="AI25" s="82"/>
      <c r="AJ25" s="397">
        <v>5</v>
      </c>
      <c r="AK25" s="397"/>
      <c r="AL25" s="294"/>
      <c r="AM25" s="294"/>
      <c r="AN25" s="294"/>
      <c r="AO25" s="297"/>
      <c r="AP25" s="294"/>
      <c r="AQ25" s="294"/>
      <c r="AR25" s="397">
        <v>3</v>
      </c>
      <c r="AS25" s="397"/>
      <c r="AT25" s="295"/>
      <c r="AU25" s="295"/>
      <c r="AV25" s="295"/>
      <c r="AW25" s="295"/>
      <c r="AX25" s="295"/>
      <c r="AY25" s="294"/>
      <c r="AZ25" s="397">
        <v>2</v>
      </c>
      <c r="BA25" s="397"/>
      <c r="BB25" s="294"/>
      <c r="BC25" s="294"/>
      <c r="BD25" s="294"/>
      <c r="BE25" s="297"/>
      <c r="BF25" s="294"/>
      <c r="BG25" s="294"/>
      <c r="BH25" s="397">
        <v>0</v>
      </c>
      <c r="BI25" s="397"/>
      <c r="BJ25" s="82"/>
      <c r="BK25" s="82"/>
      <c r="BL25"/>
    </row>
    <row r="26" spans="1:65" ht="10.5" customHeight="1" thickBot="1">
      <c r="A26"/>
      <c r="B26" s="82"/>
      <c r="C26" s="82"/>
      <c r="D26" s="397"/>
      <c r="E26" s="397"/>
      <c r="F26" s="290"/>
      <c r="G26" s="290"/>
      <c r="H26" s="293"/>
      <c r="I26" s="292"/>
      <c r="J26" s="290"/>
      <c r="K26" s="290"/>
      <c r="L26" s="561"/>
      <c r="M26" s="561"/>
      <c r="N26" s="27"/>
      <c r="O26" s="27"/>
      <c r="P26" s="27"/>
      <c r="Q26" s="27"/>
      <c r="R26" s="27"/>
      <c r="S26" s="27"/>
      <c r="T26" s="397"/>
      <c r="U26" s="397"/>
      <c r="V26" s="27"/>
      <c r="W26" s="27"/>
      <c r="X26" s="57"/>
      <c r="Y26" s="28"/>
      <c r="Z26" s="30"/>
      <c r="AA26" s="30"/>
      <c r="AB26" s="397"/>
      <c r="AC26" s="397"/>
      <c r="AD26" s="27"/>
      <c r="AE26" s="27"/>
      <c r="AF26" s="27"/>
      <c r="AG26" s="27"/>
      <c r="AH26" s="27"/>
      <c r="AI26" s="27"/>
      <c r="AJ26" s="397"/>
      <c r="AK26" s="397"/>
      <c r="AL26" s="299"/>
      <c r="AM26" s="299"/>
      <c r="AN26" s="300"/>
      <c r="AO26" s="298"/>
      <c r="AP26" s="294"/>
      <c r="AQ26" s="294"/>
      <c r="AR26" s="397"/>
      <c r="AS26" s="397"/>
      <c r="AT26" s="294"/>
      <c r="AU26" s="294"/>
      <c r="AV26" s="294"/>
      <c r="AW26" s="294"/>
      <c r="AX26" s="294"/>
      <c r="AY26" s="294"/>
      <c r="AZ26" s="397"/>
      <c r="BA26" s="397"/>
      <c r="BB26" s="294"/>
      <c r="BC26" s="299"/>
      <c r="BD26" s="300"/>
      <c r="BE26" s="298"/>
      <c r="BF26" s="296"/>
      <c r="BG26" s="296"/>
      <c r="BH26" s="397"/>
      <c r="BI26" s="397"/>
      <c r="BJ26" s="27"/>
      <c r="BK26" s="27"/>
      <c r="BL26"/>
    </row>
    <row r="27" spans="1:65">
      <c r="A27"/>
      <c r="B27" s="82"/>
      <c r="C27" s="82"/>
      <c r="D27" s="82"/>
      <c r="E27" s="58"/>
      <c r="F27" s="85"/>
      <c r="G27" s="85"/>
      <c r="H27" s="376" t="s">
        <v>623</v>
      </c>
      <c r="I27" s="377"/>
      <c r="J27" s="81"/>
      <c r="K27" s="81"/>
      <c r="L27" s="81"/>
      <c r="M27" s="53"/>
      <c r="N27" s="82"/>
      <c r="O27" s="82"/>
      <c r="P27" s="82"/>
      <c r="Q27" s="82"/>
      <c r="R27" s="82"/>
      <c r="S27" s="82"/>
      <c r="T27" s="82"/>
      <c r="U27" s="58"/>
      <c r="V27" s="85"/>
      <c r="W27" s="85"/>
      <c r="X27" s="378" t="s">
        <v>290</v>
      </c>
      <c r="Y27" s="379"/>
      <c r="Z27" s="157"/>
      <c r="AA27" s="82"/>
      <c r="AB27" s="81"/>
      <c r="AC27" s="53"/>
      <c r="AD27" s="82"/>
      <c r="AE27" s="82"/>
      <c r="AF27" s="82"/>
      <c r="AG27" s="82"/>
      <c r="AH27" s="82"/>
      <c r="AI27" s="82"/>
      <c r="AJ27" s="82"/>
      <c r="AK27" s="58"/>
      <c r="AL27" s="82"/>
      <c r="AM27" s="82"/>
      <c r="AN27" s="381" t="s">
        <v>624</v>
      </c>
      <c r="AO27" s="380"/>
      <c r="AP27" s="81"/>
      <c r="AQ27" s="81"/>
      <c r="AR27" s="81"/>
      <c r="AS27" s="53"/>
      <c r="AT27" s="82"/>
      <c r="AU27" s="82"/>
      <c r="AV27" s="82"/>
      <c r="AW27" s="82"/>
      <c r="AX27" s="82"/>
      <c r="AY27" s="82"/>
      <c r="AZ27" s="82"/>
      <c r="BA27" s="558"/>
      <c r="BB27" s="389"/>
      <c r="BC27" s="82"/>
      <c r="BD27" s="381" t="s">
        <v>625</v>
      </c>
      <c r="BE27" s="380"/>
      <c r="BF27" s="81"/>
      <c r="BG27" s="388"/>
      <c r="BH27" s="388"/>
      <c r="BI27" s="53"/>
      <c r="BJ27" s="82"/>
      <c r="BK27" s="82"/>
      <c r="BL27"/>
      <c r="BM27"/>
    </row>
    <row r="28" spans="1:65">
      <c r="A28"/>
      <c r="B28" s="82"/>
      <c r="C28" s="82"/>
      <c r="D28" s="82"/>
      <c r="E28" s="53"/>
      <c r="F28" s="82"/>
      <c r="G28" s="367">
        <v>42576</v>
      </c>
      <c r="H28" s="367"/>
      <c r="I28" s="367"/>
      <c r="J28" s="367"/>
      <c r="K28" s="201"/>
      <c r="L28" s="201"/>
      <c r="M28" s="203"/>
      <c r="N28" s="201"/>
      <c r="O28" s="201"/>
      <c r="P28" s="201"/>
      <c r="Q28" s="201"/>
      <c r="R28" s="201"/>
      <c r="S28" s="201"/>
      <c r="T28" s="201"/>
      <c r="U28" s="203"/>
      <c r="V28" s="201"/>
      <c r="W28" s="367">
        <v>42576</v>
      </c>
      <c r="X28" s="367"/>
      <c r="Y28" s="367"/>
      <c r="Z28" s="367"/>
      <c r="AA28" s="201"/>
      <c r="AB28" s="201"/>
      <c r="AC28" s="203"/>
      <c r="AD28" s="201"/>
      <c r="AE28" s="201"/>
      <c r="AF28" s="201"/>
      <c r="AG28" s="201"/>
      <c r="AH28" s="201"/>
      <c r="AI28" s="201"/>
      <c r="AJ28" s="201"/>
      <c r="AK28" s="203"/>
      <c r="AL28" s="201"/>
      <c r="AM28" s="367">
        <v>42576</v>
      </c>
      <c r="AN28" s="367"/>
      <c r="AO28" s="367"/>
      <c r="AP28" s="367"/>
      <c r="AQ28" s="201"/>
      <c r="AR28" s="201"/>
      <c r="AS28" s="203"/>
      <c r="AT28" s="201"/>
      <c r="AU28" s="201"/>
      <c r="AV28" s="201"/>
      <c r="AW28" s="201"/>
      <c r="AX28" s="201"/>
      <c r="AY28" s="201"/>
      <c r="AZ28" s="201"/>
      <c r="BA28" s="203"/>
      <c r="BB28" s="201"/>
      <c r="BC28" s="367">
        <v>42576</v>
      </c>
      <c r="BD28" s="367"/>
      <c r="BE28" s="367"/>
      <c r="BF28" s="367"/>
      <c r="BG28" s="20"/>
      <c r="BH28" s="20"/>
      <c r="BI28" s="53"/>
      <c r="BJ28" s="82"/>
      <c r="BK28" s="82"/>
      <c r="BL28"/>
      <c r="BM28"/>
    </row>
    <row r="29" spans="1:65">
      <c r="A29"/>
      <c r="B29" s="82"/>
      <c r="C29" s="82"/>
      <c r="D29" s="82"/>
      <c r="E29" s="562" t="s">
        <v>965</v>
      </c>
      <c r="F29" s="383"/>
      <c r="G29" s="383"/>
      <c r="H29" s="383"/>
      <c r="I29" s="383"/>
      <c r="J29" s="383"/>
      <c r="K29" s="383"/>
      <c r="L29" s="384"/>
      <c r="M29" s="53"/>
      <c r="N29" s="82"/>
      <c r="O29" s="82"/>
      <c r="P29" s="82"/>
      <c r="Q29" s="82"/>
      <c r="R29" s="82"/>
      <c r="S29" s="82"/>
      <c r="T29" s="82"/>
      <c r="U29" s="53"/>
      <c r="V29" s="364" t="s">
        <v>966</v>
      </c>
      <c r="W29" s="364"/>
      <c r="X29" s="364"/>
      <c r="Y29" s="364"/>
      <c r="Z29" s="364"/>
      <c r="AA29" s="364"/>
      <c r="AB29" s="82"/>
      <c r="AC29" s="53"/>
      <c r="AD29" s="82"/>
      <c r="AE29" s="82"/>
      <c r="AF29" s="82"/>
      <c r="AG29" s="82"/>
      <c r="AH29" s="82"/>
      <c r="AI29" s="82"/>
      <c r="AJ29" s="82"/>
      <c r="AK29" s="53"/>
      <c r="AL29" s="82"/>
      <c r="AM29" s="385">
        <v>0.52083333333333337</v>
      </c>
      <c r="AN29" s="385"/>
      <c r="AO29" s="385"/>
      <c r="AP29" s="385"/>
      <c r="AQ29" s="82"/>
      <c r="AR29" s="82"/>
      <c r="AS29" s="53"/>
      <c r="AT29" s="82"/>
      <c r="AU29" s="82"/>
      <c r="AV29" s="82"/>
      <c r="AW29" s="82"/>
      <c r="AX29" s="82"/>
      <c r="AY29" s="82"/>
      <c r="AZ29" s="82"/>
      <c r="BA29" s="53"/>
      <c r="BB29" s="385">
        <v>0.60416666666666663</v>
      </c>
      <c r="BC29" s="385"/>
      <c r="BD29" s="385"/>
      <c r="BE29" s="385"/>
      <c r="BF29" s="385"/>
      <c r="BG29" s="385"/>
      <c r="BH29" s="82"/>
      <c r="BI29" s="53"/>
      <c r="BJ29" s="82"/>
      <c r="BK29" s="82"/>
      <c r="BL29"/>
      <c r="BM29"/>
    </row>
    <row r="30" spans="1:65" ht="16.5" customHeight="1" thickBot="1">
      <c r="A30"/>
      <c r="B30" s="392">
        <v>7</v>
      </c>
      <c r="C30" s="392"/>
      <c r="D30" s="57"/>
      <c r="E30" s="29"/>
      <c r="F30" s="392">
        <v>0</v>
      </c>
      <c r="G30" s="392"/>
      <c r="H30" s="27"/>
      <c r="I30" s="27"/>
      <c r="J30" s="392">
        <v>4</v>
      </c>
      <c r="K30" s="392"/>
      <c r="L30" s="27"/>
      <c r="M30" s="32"/>
      <c r="N30" s="392">
        <v>5</v>
      </c>
      <c r="O30" s="392"/>
      <c r="P30" s="165"/>
      <c r="Q30" s="27"/>
      <c r="R30" s="392">
        <v>0</v>
      </c>
      <c r="S30" s="392"/>
      <c r="T30" s="27"/>
      <c r="U30" s="32"/>
      <c r="V30" s="392">
        <v>7</v>
      </c>
      <c r="W30" s="392"/>
      <c r="X30" s="27"/>
      <c r="Y30" s="27"/>
      <c r="Z30" s="392">
        <v>6</v>
      </c>
      <c r="AA30" s="392"/>
      <c r="AB30" s="27"/>
      <c r="AC30" s="32"/>
      <c r="AD30" s="392">
        <v>7</v>
      </c>
      <c r="AE30" s="392"/>
      <c r="AF30" s="27"/>
      <c r="AG30" s="172"/>
      <c r="AH30" s="528">
        <v>1</v>
      </c>
      <c r="AI30" s="528"/>
      <c r="AJ30" s="174"/>
      <c r="AK30" s="186"/>
      <c r="AL30" s="528">
        <v>13</v>
      </c>
      <c r="AM30" s="528"/>
      <c r="AN30" s="174"/>
      <c r="AO30" s="174"/>
      <c r="AP30" s="528">
        <v>4</v>
      </c>
      <c r="AQ30" s="528"/>
      <c r="AR30" s="174"/>
      <c r="AS30" s="186"/>
      <c r="AT30" s="528">
        <v>7</v>
      </c>
      <c r="AU30" s="528"/>
      <c r="AV30" s="174"/>
      <c r="AW30" s="174"/>
      <c r="AX30" s="528">
        <v>5</v>
      </c>
      <c r="AY30" s="528"/>
      <c r="AZ30" s="187"/>
      <c r="BA30" s="289"/>
      <c r="BB30" s="528">
        <v>2</v>
      </c>
      <c r="BC30" s="528"/>
      <c r="BD30" s="174"/>
      <c r="BE30" s="174"/>
      <c r="BF30" s="528">
        <v>2</v>
      </c>
      <c r="BG30" s="528"/>
      <c r="BH30" s="174"/>
      <c r="BI30" s="186"/>
      <c r="BJ30" s="528">
        <v>9</v>
      </c>
      <c r="BK30" s="528"/>
      <c r="BL30" s="175"/>
      <c r="BM30"/>
    </row>
    <row r="31" spans="1:65" ht="12.75" customHeight="1">
      <c r="A31"/>
      <c r="B31" s="82"/>
      <c r="C31" s="183"/>
      <c r="D31" s="376" t="s">
        <v>623</v>
      </c>
      <c r="E31" s="377"/>
      <c r="F31" s="156"/>
      <c r="G31" s="157"/>
      <c r="H31" s="82"/>
      <c r="I31" s="82"/>
      <c r="J31" s="82"/>
      <c r="K31" s="154"/>
      <c r="L31" s="379" t="s">
        <v>290</v>
      </c>
      <c r="M31" s="378"/>
      <c r="N31" s="184"/>
      <c r="O31" s="53"/>
      <c r="P31" s="82"/>
      <c r="Q31" s="82"/>
      <c r="R31" s="82"/>
      <c r="S31" s="154"/>
      <c r="T31" s="380" t="s">
        <v>624</v>
      </c>
      <c r="U31" s="381"/>
      <c r="V31" s="182"/>
      <c r="W31" s="176"/>
      <c r="X31" s="161"/>
      <c r="Y31" s="161"/>
      <c r="Z31" s="161"/>
      <c r="AA31" s="162"/>
      <c r="AB31" s="380" t="s">
        <v>625</v>
      </c>
      <c r="AC31" s="381"/>
      <c r="AD31" s="239"/>
      <c r="AE31" s="258"/>
      <c r="AF31" s="161"/>
      <c r="AG31" s="164"/>
      <c r="AH31" s="161"/>
      <c r="AI31" s="154"/>
      <c r="AJ31" s="377" t="s">
        <v>623</v>
      </c>
      <c r="AK31" s="376"/>
      <c r="AL31" s="184"/>
      <c r="AM31" s="178"/>
      <c r="AN31" s="82"/>
      <c r="AO31" s="82"/>
      <c r="AP31" s="82"/>
      <c r="AQ31" s="154"/>
      <c r="AR31" s="379" t="s">
        <v>290</v>
      </c>
      <c r="AS31" s="378"/>
      <c r="AT31" s="215"/>
      <c r="AU31" s="53"/>
      <c r="AV31" s="82"/>
      <c r="AW31" s="82"/>
      <c r="AX31" s="82"/>
      <c r="AY31" s="183"/>
      <c r="AZ31" s="381" t="s">
        <v>624</v>
      </c>
      <c r="BA31" s="380"/>
      <c r="BB31" s="159"/>
      <c r="BC31" s="279"/>
      <c r="BD31" s="161"/>
      <c r="BE31" s="161"/>
      <c r="BF31" s="161"/>
      <c r="BG31" s="162"/>
      <c r="BH31" s="380" t="s">
        <v>625</v>
      </c>
      <c r="BI31" s="381"/>
      <c r="BJ31" s="182"/>
      <c r="BK31" s="53"/>
      <c r="BL31" s="147"/>
      <c r="BM31" s="273"/>
    </row>
    <row r="32" spans="1:65" ht="17.25" customHeight="1">
      <c r="A32"/>
      <c r="B32" s="82"/>
      <c r="C32" s="372">
        <v>42575</v>
      </c>
      <c r="D32" s="367"/>
      <c r="E32" s="367"/>
      <c r="F32" s="373"/>
      <c r="G32" s="199"/>
      <c r="H32" s="201"/>
      <c r="I32" s="201"/>
      <c r="J32" s="201"/>
      <c r="K32" s="366">
        <v>42575</v>
      </c>
      <c r="L32" s="367"/>
      <c r="M32" s="367"/>
      <c r="N32" s="367"/>
      <c r="O32" s="203"/>
      <c r="P32" s="201"/>
      <c r="Q32" s="201"/>
      <c r="R32" s="201"/>
      <c r="S32" s="261"/>
      <c r="T32" s="559" t="s">
        <v>964</v>
      </c>
      <c r="U32" s="559"/>
      <c r="V32" s="262"/>
      <c r="W32" s="198"/>
      <c r="X32" s="201"/>
      <c r="Y32" s="201"/>
      <c r="Z32" s="201"/>
      <c r="AA32" s="366">
        <v>42575</v>
      </c>
      <c r="AB32" s="367"/>
      <c r="AC32" s="367"/>
      <c r="AD32" s="367"/>
      <c r="AE32" s="203"/>
      <c r="AF32" s="201"/>
      <c r="AG32" s="204"/>
      <c r="AH32" s="201"/>
      <c r="AI32" s="366">
        <v>42575</v>
      </c>
      <c r="AJ32" s="367"/>
      <c r="AK32" s="367"/>
      <c r="AL32" s="367"/>
      <c r="AM32" s="203"/>
      <c r="AN32" s="201"/>
      <c r="AO32" s="201"/>
      <c r="AP32" s="201"/>
      <c r="AQ32" s="366">
        <v>42575</v>
      </c>
      <c r="AR32" s="367"/>
      <c r="AS32" s="367"/>
      <c r="AT32" s="367"/>
      <c r="AU32" s="203"/>
      <c r="AV32" s="201"/>
      <c r="AW32" s="201"/>
      <c r="AX32" s="201"/>
      <c r="AY32" s="372">
        <v>42575</v>
      </c>
      <c r="AZ32" s="367"/>
      <c r="BA32" s="367"/>
      <c r="BB32" s="373"/>
      <c r="BC32" s="202"/>
      <c r="BD32" s="201"/>
      <c r="BE32" s="201"/>
      <c r="BF32" s="201"/>
      <c r="BG32" s="366">
        <v>42575</v>
      </c>
      <c r="BH32" s="367"/>
      <c r="BI32" s="367"/>
      <c r="BJ32" s="367"/>
      <c r="BK32" s="200"/>
      <c r="BL32" s="147"/>
      <c r="BM32"/>
    </row>
    <row r="33" spans="1:75" ht="18" customHeight="1">
      <c r="A33"/>
      <c r="B33" s="82"/>
      <c r="C33" s="263"/>
      <c r="D33" s="560" t="s">
        <v>963</v>
      </c>
      <c r="E33" s="560"/>
      <c r="F33" s="264"/>
      <c r="G33" s="153"/>
      <c r="H33" s="82"/>
      <c r="I33" s="82"/>
      <c r="J33" s="82"/>
      <c r="K33" s="374">
        <v>0.4375</v>
      </c>
      <c r="L33" s="364"/>
      <c r="M33" s="364"/>
      <c r="N33" s="364"/>
      <c r="O33" s="53"/>
      <c r="P33" s="82"/>
      <c r="Q33" s="82"/>
      <c r="R33" s="82"/>
      <c r="S33" s="265"/>
      <c r="T33" s="559"/>
      <c r="U33" s="559"/>
      <c r="V33" s="266"/>
      <c r="W33" s="177"/>
      <c r="X33" s="82"/>
      <c r="Y33" s="82"/>
      <c r="Z33" s="82"/>
      <c r="AA33" s="374">
        <v>0.60416666666666663</v>
      </c>
      <c r="AB33" s="364"/>
      <c r="AC33" s="364"/>
      <c r="AD33" s="364"/>
      <c r="AE33" s="53"/>
      <c r="AF33" s="82"/>
      <c r="AG33" s="158"/>
      <c r="AH33" s="82"/>
      <c r="AI33" s="374">
        <v>0.35416666666666669</v>
      </c>
      <c r="AJ33" s="364"/>
      <c r="AK33" s="364"/>
      <c r="AL33" s="364"/>
      <c r="AM33" s="177"/>
      <c r="AN33" s="82"/>
      <c r="AO33" s="82"/>
      <c r="AP33" s="82"/>
      <c r="AQ33" s="374">
        <v>0.4375</v>
      </c>
      <c r="AR33" s="364"/>
      <c r="AS33" s="364"/>
      <c r="AT33" s="364"/>
      <c r="AU33" s="53"/>
      <c r="AV33" s="82"/>
      <c r="AW33" s="82"/>
      <c r="AX33" s="82"/>
      <c r="AY33" s="363">
        <v>0.52083333333333337</v>
      </c>
      <c r="AZ33" s="364"/>
      <c r="BA33" s="364"/>
      <c r="BB33" s="365"/>
      <c r="BC33" s="280"/>
      <c r="BD33" s="82"/>
      <c r="BE33" s="82"/>
      <c r="BF33" s="82"/>
      <c r="BG33" s="374">
        <v>0.60416666666666663</v>
      </c>
      <c r="BH33" s="364"/>
      <c r="BI33" s="364"/>
      <c r="BJ33" s="364"/>
      <c r="BK33" s="53"/>
      <c r="BL33" s="147"/>
      <c r="BM33"/>
    </row>
    <row r="34" spans="1:75">
      <c r="A34"/>
      <c r="C34" s="25"/>
      <c r="D34" s="560"/>
      <c r="E34" s="560"/>
      <c r="F34" s="4"/>
      <c r="H34"/>
      <c r="I34"/>
      <c r="K34" s="3"/>
      <c r="O34" s="25"/>
      <c r="S34" s="3"/>
      <c r="T34" s="559"/>
      <c r="U34" s="559"/>
      <c r="W34" s="25"/>
      <c r="AA34" s="3"/>
      <c r="AE34" s="25"/>
      <c r="AG34" s="146"/>
      <c r="AI34" s="3"/>
      <c r="AM34" s="25"/>
      <c r="AQ34" s="3"/>
      <c r="AU34" s="25"/>
      <c r="AY34" s="25"/>
      <c r="BB34" s="4"/>
      <c r="BC34" s="3"/>
      <c r="BG34" s="3"/>
      <c r="BK34" s="25"/>
      <c r="BL34" s="147"/>
      <c r="BM34"/>
    </row>
    <row r="35" spans="1:75" ht="19.5" customHeight="1">
      <c r="B35" s="355">
        <v>1</v>
      </c>
      <c r="C35" s="355"/>
      <c r="D35" s="560"/>
      <c r="E35" s="560"/>
      <c r="F35" s="355">
        <v>2</v>
      </c>
      <c r="G35" s="355"/>
      <c r="J35" s="355">
        <v>3</v>
      </c>
      <c r="K35" s="355"/>
      <c r="N35" s="355">
        <v>4</v>
      </c>
      <c r="O35" s="355"/>
      <c r="R35" s="355">
        <v>5</v>
      </c>
      <c r="S35" s="355"/>
      <c r="T35" s="559"/>
      <c r="U35" s="559"/>
      <c r="V35" s="355">
        <v>6</v>
      </c>
      <c r="W35" s="355"/>
      <c r="Z35" s="355">
        <v>7</v>
      </c>
      <c r="AA35" s="355"/>
      <c r="AD35" s="355">
        <v>8</v>
      </c>
      <c r="AE35" s="355"/>
      <c r="AG35" s="146"/>
      <c r="AH35" s="355">
        <v>9</v>
      </c>
      <c r="AI35" s="355"/>
      <c r="AL35" s="355">
        <v>10</v>
      </c>
      <c r="AM35" s="355"/>
      <c r="AP35" s="355">
        <v>11</v>
      </c>
      <c r="AQ35" s="355"/>
      <c r="AT35" s="355">
        <v>12</v>
      </c>
      <c r="AU35" s="355"/>
      <c r="AX35" s="355">
        <v>13</v>
      </c>
      <c r="AY35" s="355"/>
      <c r="BB35" s="355">
        <v>14</v>
      </c>
      <c r="BC35" s="355"/>
      <c r="BF35" s="355">
        <v>15</v>
      </c>
      <c r="BG35" s="355"/>
      <c r="BJ35" s="355">
        <v>16</v>
      </c>
      <c r="BK35" s="355"/>
      <c r="BL35" s="148"/>
      <c r="BM35"/>
    </row>
    <row r="36" spans="1:75" s="2" customFormat="1">
      <c r="A36" s="355" t="s">
        <v>32</v>
      </c>
      <c r="B36" s="355"/>
      <c r="C36" s="355"/>
      <c r="D36" s="355"/>
      <c r="E36" s="355" t="s">
        <v>7</v>
      </c>
      <c r="F36" s="355"/>
      <c r="G36" s="355"/>
      <c r="H36" s="355"/>
      <c r="I36" s="355" t="s">
        <v>29</v>
      </c>
      <c r="J36" s="355"/>
      <c r="K36" s="355"/>
      <c r="L36" s="355"/>
      <c r="M36" s="355" t="s">
        <v>5</v>
      </c>
      <c r="N36" s="355"/>
      <c r="O36" s="355"/>
      <c r="P36" s="355"/>
      <c r="Q36" s="355" t="s">
        <v>30</v>
      </c>
      <c r="R36" s="355"/>
      <c r="S36" s="355"/>
      <c r="T36" s="355"/>
      <c r="U36" s="355" t="s">
        <v>11</v>
      </c>
      <c r="V36" s="355"/>
      <c r="W36" s="355"/>
      <c r="X36" s="355"/>
      <c r="Y36" s="355" t="s">
        <v>31</v>
      </c>
      <c r="Z36" s="355"/>
      <c r="AA36" s="355"/>
      <c r="AB36" s="355"/>
      <c r="AC36" s="355" t="s">
        <v>16</v>
      </c>
      <c r="AD36" s="355"/>
      <c r="AE36" s="355"/>
      <c r="AF36" s="355"/>
      <c r="AG36" s="355" t="s">
        <v>31</v>
      </c>
      <c r="AH36" s="355"/>
      <c r="AI36" s="355"/>
      <c r="AJ36" s="355"/>
      <c r="AK36" s="355" t="s">
        <v>11</v>
      </c>
      <c r="AL36" s="355"/>
      <c r="AM36" s="355"/>
      <c r="AN36" s="355"/>
      <c r="AO36" s="355" t="s">
        <v>31</v>
      </c>
      <c r="AP36" s="355"/>
      <c r="AQ36" s="355"/>
      <c r="AR36" s="355"/>
      <c r="AS36" s="355" t="s">
        <v>32</v>
      </c>
      <c r="AT36" s="355"/>
      <c r="AU36" s="355"/>
      <c r="AV36" s="355"/>
      <c r="AW36" s="355" t="s">
        <v>16</v>
      </c>
      <c r="AX36" s="355"/>
      <c r="AY36" s="355"/>
      <c r="AZ36" s="355"/>
      <c r="BA36" s="355" t="s">
        <v>29</v>
      </c>
      <c r="BB36" s="355"/>
      <c r="BC36" s="355"/>
      <c r="BD36" s="355"/>
      <c r="BE36" s="355" t="s">
        <v>5</v>
      </c>
      <c r="BF36" s="355"/>
      <c r="BG36" s="355"/>
      <c r="BH36" s="355"/>
      <c r="BI36" s="355" t="s">
        <v>30</v>
      </c>
      <c r="BJ36" s="355"/>
      <c r="BK36" s="355"/>
      <c r="BL36" s="355"/>
      <c r="BM36"/>
      <c r="BN36" s="1"/>
      <c r="BO36" s="1"/>
      <c r="BP36" s="1"/>
      <c r="BQ36" s="1"/>
    </row>
    <row r="37" spans="1:7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c r="BO37" s="20"/>
      <c r="BP37" s="20"/>
      <c r="BQ37" s="20"/>
      <c r="BR37" s="20"/>
      <c r="BT37" s="355"/>
      <c r="BU37" s="355"/>
      <c r="BV37" s="355"/>
      <c r="BW37" s="355"/>
    </row>
    <row r="38" spans="1:75" ht="6.75" customHeight="1">
      <c r="A38" s="23"/>
      <c r="B38" s="357" t="s">
        <v>958</v>
      </c>
      <c r="C38" s="357"/>
      <c r="D38" s="283"/>
      <c r="E38" s="284"/>
      <c r="F38" s="357" t="s">
        <v>961</v>
      </c>
      <c r="G38" s="357"/>
      <c r="H38" s="284"/>
      <c r="I38" s="285"/>
      <c r="J38" s="357" t="s">
        <v>949</v>
      </c>
      <c r="K38" s="357"/>
      <c r="L38" s="285"/>
      <c r="M38" s="284"/>
      <c r="N38" s="357" t="s">
        <v>950</v>
      </c>
      <c r="O38" s="357"/>
      <c r="P38" s="284"/>
      <c r="Q38" s="286"/>
      <c r="R38" s="357" t="s">
        <v>951</v>
      </c>
      <c r="S38" s="357"/>
      <c r="T38" s="286"/>
      <c r="U38" s="286"/>
      <c r="V38" s="362" t="s">
        <v>403</v>
      </c>
      <c r="W38" s="362"/>
      <c r="X38" s="286"/>
      <c r="Y38" s="284"/>
      <c r="Z38" s="357" t="s">
        <v>952</v>
      </c>
      <c r="AA38" s="357"/>
      <c r="AB38" s="285"/>
      <c r="AC38" s="284"/>
      <c r="AD38" s="357" t="s">
        <v>953</v>
      </c>
      <c r="AE38" s="357"/>
      <c r="AF38" s="284"/>
      <c r="AG38" s="357" t="s">
        <v>28</v>
      </c>
      <c r="AH38" s="357"/>
      <c r="AI38" s="357"/>
      <c r="AJ38" s="286"/>
      <c r="AK38" s="284"/>
      <c r="AL38" s="357" t="s">
        <v>160</v>
      </c>
      <c r="AM38" s="357"/>
      <c r="AN38" s="286"/>
      <c r="AO38" s="286"/>
      <c r="AP38" s="357" t="s">
        <v>71</v>
      </c>
      <c r="AQ38" s="357"/>
      <c r="AR38" s="286"/>
      <c r="AS38" s="287"/>
      <c r="AT38" s="357" t="s">
        <v>470</v>
      </c>
      <c r="AU38" s="357"/>
      <c r="AV38" s="286"/>
      <c r="AW38" s="285"/>
      <c r="AX38" s="357" t="s">
        <v>157</v>
      </c>
      <c r="AY38" s="357"/>
      <c r="AZ38" s="285"/>
      <c r="BA38" s="285"/>
      <c r="BB38" s="357" t="s">
        <v>959</v>
      </c>
      <c r="BC38" s="357"/>
      <c r="BD38" s="285"/>
      <c r="BE38" s="284"/>
      <c r="BF38" s="357" t="s">
        <v>954</v>
      </c>
      <c r="BG38" s="357"/>
      <c r="BH38" s="284"/>
      <c r="BI38" s="284"/>
      <c r="BJ38" s="357" t="s">
        <v>20</v>
      </c>
      <c r="BK38" s="357"/>
      <c r="BL38" s="144"/>
      <c r="BM38"/>
      <c r="BO38" s="139"/>
      <c r="BP38" s="139"/>
      <c r="BQ38" s="20"/>
      <c r="BR38" s="20"/>
    </row>
    <row r="39" spans="1:75" ht="15" customHeight="1">
      <c r="A39" s="23"/>
      <c r="B39" s="357"/>
      <c r="C39" s="357"/>
      <c r="D39" s="283"/>
      <c r="E39" s="284"/>
      <c r="F39" s="357"/>
      <c r="G39" s="357"/>
      <c r="H39" s="284"/>
      <c r="I39" s="285"/>
      <c r="J39" s="357"/>
      <c r="K39" s="357"/>
      <c r="L39" s="285"/>
      <c r="M39" s="284"/>
      <c r="N39" s="357"/>
      <c r="O39" s="357"/>
      <c r="P39" s="284"/>
      <c r="Q39" s="286"/>
      <c r="R39" s="357"/>
      <c r="S39" s="357"/>
      <c r="T39" s="286"/>
      <c r="U39" s="286"/>
      <c r="V39" s="362"/>
      <c r="W39" s="362"/>
      <c r="X39" s="286"/>
      <c r="Y39" s="284"/>
      <c r="Z39" s="357"/>
      <c r="AA39" s="357"/>
      <c r="AB39" s="285"/>
      <c r="AC39" s="284"/>
      <c r="AD39" s="357"/>
      <c r="AE39" s="357"/>
      <c r="AF39" s="284"/>
      <c r="AG39" s="357"/>
      <c r="AH39" s="357"/>
      <c r="AI39" s="357"/>
      <c r="AJ39" s="286"/>
      <c r="AK39" s="284"/>
      <c r="AL39" s="357"/>
      <c r="AM39" s="357"/>
      <c r="AN39" s="286"/>
      <c r="AO39" s="286"/>
      <c r="AP39" s="357"/>
      <c r="AQ39" s="357"/>
      <c r="AR39" s="286"/>
      <c r="AS39" s="287"/>
      <c r="AT39" s="357"/>
      <c r="AU39" s="357"/>
      <c r="AV39" s="286"/>
      <c r="AW39" s="285"/>
      <c r="AX39" s="357"/>
      <c r="AY39" s="357"/>
      <c r="AZ39" s="285"/>
      <c r="BA39" s="285"/>
      <c r="BB39" s="357"/>
      <c r="BC39" s="357"/>
      <c r="BD39" s="285"/>
      <c r="BE39" s="284"/>
      <c r="BF39" s="357"/>
      <c r="BG39" s="357"/>
      <c r="BH39" s="284"/>
      <c r="BI39" s="284"/>
      <c r="BJ39" s="357"/>
      <c r="BK39" s="357"/>
      <c r="BL39" s="144"/>
      <c r="BM39"/>
      <c r="BO39" s="142"/>
      <c r="BP39" s="142"/>
      <c r="BQ39" s="142"/>
    </row>
    <row r="40" spans="1:75">
      <c r="A40" s="23"/>
      <c r="B40" s="357"/>
      <c r="C40" s="357"/>
      <c r="D40" s="283"/>
      <c r="E40" s="284"/>
      <c r="F40" s="357"/>
      <c r="G40" s="357"/>
      <c r="H40" s="284"/>
      <c r="I40" s="285"/>
      <c r="J40" s="357"/>
      <c r="K40" s="357"/>
      <c r="L40" s="285"/>
      <c r="M40" s="284"/>
      <c r="N40" s="357"/>
      <c r="O40" s="357"/>
      <c r="P40" s="284"/>
      <c r="Q40" s="286"/>
      <c r="R40" s="357"/>
      <c r="S40" s="357"/>
      <c r="T40" s="286"/>
      <c r="U40" s="286"/>
      <c r="V40" s="362"/>
      <c r="W40" s="362"/>
      <c r="X40" s="286"/>
      <c r="Y40" s="284"/>
      <c r="Z40" s="357"/>
      <c r="AA40" s="357"/>
      <c r="AB40" s="285"/>
      <c r="AC40" s="284"/>
      <c r="AD40" s="357"/>
      <c r="AE40" s="357"/>
      <c r="AF40" s="284"/>
      <c r="AG40" s="357"/>
      <c r="AH40" s="357"/>
      <c r="AI40" s="357"/>
      <c r="AJ40" s="286"/>
      <c r="AK40" s="284"/>
      <c r="AL40" s="357"/>
      <c r="AM40" s="357"/>
      <c r="AN40" s="286"/>
      <c r="AO40" s="286"/>
      <c r="AP40" s="357"/>
      <c r="AQ40" s="357"/>
      <c r="AR40" s="286"/>
      <c r="AS40" s="287"/>
      <c r="AT40" s="357"/>
      <c r="AU40" s="357"/>
      <c r="AV40" s="286"/>
      <c r="AW40" s="285"/>
      <c r="AX40" s="357"/>
      <c r="AY40" s="357"/>
      <c r="AZ40" s="285"/>
      <c r="BA40" s="285"/>
      <c r="BB40" s="357"/>
      <c r="BC40" s="357"/>
      <c r="BD40" s="285"/>
      <c r="BE40" s="284"/>
      <c r="BF40" s="357"/>
      <c r="BG40" s="357"/>
      <c r="BH40" s="284"/>
      <c r="BI40" s="284"/>
      <c r="BJ40" s="357"/>
      <c r="BK40" s="357"/>
      <c r="BL40" s="144"/>
      <c r="BM40"/>
      <c r="BO40" s="142"/>
      <c r="BP40" s="142"/>
      <c r="BQ40" s="142"/>
    </row>
    <row r="41" spans="1:75">
      <c r="A41" s="23"/>
      <c r="B41" s="357"/>
      <c r="C41" s="357"/>
      <c r="D41" s="283"/>
      <c r="E41" s="284"/>
      <c r="F41" s="357"/>
      <c r="G41" s="357"/>
      <c r="H41" s="284"/>
      <c r="I41" s="285"/>
      <c r="J41" s="357"/>
      <c r="K41" s="357"/>
      <c r="L41" s="285"/>
      <c r="M41" s="284"/>
      <c r="N41" s="357"/>
      <c r="O41" s="357"/>
      <c r="P41" s="284"/>
      <c r="Q41" s="286"/>
      <c r="R41" s="357"/>
      <c r="S41" s="357"/>
      <c r="T41" s="286"/>
      <c r="U41" s="286"/>
      <c r="V41" s="362"/>
      <c r="W41" s="362"/>
      <c r="X41" s="286"/>
      <c r="Y41" s="284"/>
      <c r="Z41" s="357"/>
      <c r="AA41" s="357"/>
      <c r="AB41" s="285"/>
      <c r="AC41" s="284"/>
      <c r="AD41" s="357"/>
      <c r="AE41" s="357"/>
      <c r="AF41" s="284"/>
      <c r="AG41" s="357"/>
      <c r="AH41" s="357"/>
      <c r="AI41" s="357"/>
      <c r="AJ41" s="286"/>
      <c r="AK41" s="284"/>
      <c r="AL41" s="357"/>
      <c r="AM41" s="357"/>
      <c r="AN41" s="286"/>
      <c r="AO41" s="286"/>
      <c r="AP41" s="357"/>
      <c r="AQ41" s="357"/>
      <c r="AR41" s="286"/>
      <c r="AS41" s="287"/>
      <c r="AT41" s="357"/>
      <c r="AU41" s="357"/>
      <c r="AV41" s="286"/>
      <c r="AW41" s="285"/>
      <c r="AX41" s="357"/>
      <c r="AY41" s="357"/>
      <c r="AZ41" s="285"/>
      <c r="BA41" s="285"/>
      <c r="BB41" s="357"/>
      <c r="BC41" s="357"/>
      <c r="BD41" s="285"/>
      <c r="BE41" s="284"/>
      <c r="BF41" s="357"/>
      <c r="BG41" s="357"/>
      <c r="BH41" s="284"/>
      <c r="BI41" s="284"/>
      <c r="BJ41" s="357"/>
      <c r="BK41" s="357"/>
      <c r="BL41" s="144"/>
      <c r="BM41"/>
      <c r="BO41" s="142"/>
      <c r="BP41" s="142"/>
      <c r="BQ41" s="142"/>
    </row>
    <row r="42" spans="1:75">
      <c r="A42" s="23"/>
      <c r="B42" s="357"/>
      <c r="C42" s="357"/>
      <c r="D42" s="283"/>
      <c r="E42" s="284"/>
      <c r="F42" s="357"/>
      <c r="G42" s="357"/>
      <c r="H42" s="284"/>
      <c r="I42" s="285"/>
      <c r="J42" s="357"/>
      <c r="K42" s="357"/>
      <c r="L42" s="285"/>
      <c r="M42" s="284"/>
      <c r="N42" s="357"/>
      <c r="O42" s="357"/>
      <c r="P42" s="284"/>
      <c r="Q42" s="286"/>
      <c r="R42" s="357"/>
      <c r="S42" s="357"/>
      <c r="T42" s="286"/>
      <c r="U42" s="286"/>
      <c r="V42" s="362"/>
      <c r="W42" s="362"/>
      <c r="X42" s="286"/>
      <c r="Y42" s="284"/>
      <c r="Z42" s="357"/>
      <c r="AA42" s="357"/>
      <c r="AB42" s="285"/>
      <c r="AC42" s="284"/>
      <c r="AD42" s="357"/>
      <c r="AE42" s="357"/>
      <c r="AF42" s="284"/>
      <c r="AG42" s="357"/>
      <c r="AH42" s="357"/>
      <c r="AI42" s="357"/>
      <c r="AJ42" s="286"/>
      <c r="AK42" s="284"/>
      <c r="AL42" s="357"/>
      <c r="AM42" s="357"/>
      <c r="AN42" s="286"/>
      <c r="AO42" s="286"/>
      <c r="AP42" s="357"/>
      <c r="AQ42" s="357"/>
      <c r="AR42" s="286"/>
      <c r="AS42" s="287"/>
      <c r="AT42" s="357"/>
      <c r="AU42" s="357"/>
      <c r="AV42" s="286"/>
      <c r="AW42" s="285"/>
      <c r="AX42" s="357"/>
      <c r="AY42" s="357"/>
      <c r="AZ42" s="285"/>
      <c r="BA42" s="285"/>
      <c r="BB42" s="357"/>
      <c r="BC42" s="357"/>
      <c r="BD42" s="285"/>
      <c r="BE42" s="284"/>
      <c r="BF42" s="357"/>
      <c r="BG42" s="357"/>
      <c r="BH42" s="284"/>
      <c r="BI42" s="284"/>
      <c r="BJ42" s="357"/>
      <c r="BK42" s="357"/>
      <c r="BL42" s="144"/>
      <c r="BM42"/>
      <c r="BO42" s="142"/>
      <c r="BP42" s="142"/>
      <c r="BQ42" s="142"/>
    </row>
    <row r="43" spans="1:75">
      <c r="A43" s="23"/>
      <c r="B43" s="357"/>
      <c r="C43" s="357"/>
      <c r="D43" s="283"/>
      <c r="E43" s="284"/>
      <c r="F43" s="357"/>
      <c r="G43" s="357"/>
      <c r="H43" s="284"/>
      <c r="I43" s="285"/>
      <c r="J43" s="357"/>
      <c r="K43" s="357"/>
      <c r="L43" s="285"/>
      <c r="M43" s="284"/>
      <c r="N43" s="357"/>
      <c r="O43" s="357"/>
      <c r="P43" s="284"/>
      <c r="Q43" s="286"/>
      <c r="R43" s="357"/>
      <c r="S43" s="357"/>
      <c r="T43" s="286"/>
      <c r="U43" s="286"/>
      <c r="V43" s="362"/>
      <c r="W43" s="362"/>
      <c r="X43" s="286"/>
      <c r="Y43" s="284"/>
      <c r="Z43" s="357"/>
      <c r="AA43" s="357"/>
      <c r="AB43" s="285"/>
      <c r="AC43" s="284"/>
      <c r="AD43" s="357"/>
      <c r="AE43" s="357"/>
      <c r="AF43" s="284"/>
      <c r="AG43" s="357"/>
      <c r="AH43" s="357"/>
      <c r="AI43" s="357"/>
      <c r="AJ43" s="286"/>
      <c r="AK43" s="284"/>
      <c r="AL43" s="357"/>
      <c r="AM43" s="357"/>
      <c r="AN43" s="286"/>
      <c r="AO43" s="286"/>
      <c r="AP43" s="357"/>
      <c r="AQ43" s="357"/>
      <c r="AR43" s="286"/>
      <c r="AS43" s="287"/>
      <c r="AT43" s="357"/>
      <c r="AU43" s="357"/>
      <c r="AV43" s="286"/>
      <c r="AW43" s="285"/>
      <c r="AX43" s="357"/>
      <c r="AY43" s="357"/>
      <c r="AZ43" s="285"/>
      <c r="BA43" s="285"/>
      <c r="BB43" s="357"/>
      <c r="BC43" s="357"/>
      <c r="BD43" s="285"/>
      <c r="BE43" s="284"/>
      <c r="BF43" s="357"/>
      <c r="BG43" s="357"/>
      <c r="BH43" s="284"/>
      <c r="BI43" s="284"/>
      <c r="BJ43" s="357"/>
      <c r="BK43" s="357"/>
      <c r="BL43" s="144"/>
      <c r="BM43"/>
      <c r="BO43" s="142"/>
      <c r="BP43" s="142"/>
      <c r="BQ43" s="142"/>
    </row>
    <row r="44" spans="1:75">
      <c r="A44" s="23"/>
      <c r="B44" s="357"/>
      <c r="C44" s="357"/>
      <c r="D44" s="283"/>
      <c r="E44" s="284"/>
      <c r="F44" s="357"/>
      <c r="G44" s="357"/>
      <c r="H44" s="284"/>
      <c r="I44" s="285"/>
      <c r="J44" s="357"/>
      <c r="K44" s="357"/>
      <c r="L44" s="285"/>
      <c r="M44" s="284"/>
      <c r="N44" s="357"/>
      <c r="O44" s="357"/>
      <c r="P44" s="284"/>
      <c r="Q44" s="286"/>
      <c r="R44" s="357"/>
      <c r="S44" s="357"/>
      <c r="T44" s="286"/>
      <c r="U44" s="286"/>
      <c r="V44" s="362"/>
      <c r="W44" s="362"/>
      <c r="X44" s="286"/>
      <c r="Y44" s="284"/>
      <c r="Z44" s="357"/>
      <c r="AA44" s="357"/>
      <c r="AB44" s="285"/>
      <c r="AC44" s="284"/>
      <c r="AD44" s="357"/>
      <c r="AE44" s="357"/>
      <c r="AF44" s="284"/>
      <c r="AG44" s="357"/>
      <c r="AH44" s="357"/>
      <c r="AI44" s="357"/>
      <c r="AJ44" s="286"/>
      <c r="AK44" s="284"/>
      <c r="AL44" s="357"/>
      <c r="AM44" s="357"/>
      <c r="AN44" s="286"/>
      <c r="AO44" s="286"/>
      <c r="AP44" s="357"/>
      <c r="AQ44" s="357"/>
      <c r="AR44" s="286"/>
      <c r="AS44" s="287"/>
      <c r="AT44" s="357"/>
      <c r="AU44" s="357"/>
      <c r="AV44" s="286"/>
      <c r="AW44" s="285"/>
      <c r="AX44" s="357"/>
      <c r="AY44" s="357"/>
      <c r="AZ44" s="285"/>
      <c r="BA44" s="285"/>
      <c r="BB44" s="357"/>
      <c r="BC44" s="357"/>
      <c r="BD44" s="285"/>
      <c r="BE44" s="284"/>
      <c r="BF44" s="357"/>
      <c r="BG44" s="357"/>
      <c r="BH44" s="284"/>
      <c r="BI44" s="284"/>
      <c r="BJ44" s="357"/>
      <c r="BK44" s="357"/>
      <c r="BL44" s="144"/>
      <c r="BM44"/>
      <c r="BO44" s="142"/>
      <c r="BP44" s="142"/>
      <c r="BQ44" s="142"/>
    </row>
    <row r="45" spans="1:75">
      <c r="A45" s="23"/>
      <c r="B45" s="357"/>
      <c r="C45" s="357"/>
      <c r="D45" s="283"/>
      <c r="E45" s="284"/>
      <c r="F45" s="357"/>
      <c r="G45" s="357"/>
      <c r="H45" s="284"/>
      <c r="I45" s="285"/>
      <c r="J45" s="357"/>
      <c r="K45" s="357"/>
      <c r="L45" s="285"/>
      <c r="M45" s="284"/>
      <c r="N45" s="357"/>
      <c r="O45" s="357"/>
      <c r="P45" s="284"/>
      <c r="Q45" s="286"/>
      <c r="R45" s="357"/>
      <c r="S45" s="357"/>
      <c r="T45" s="286"/>
      <c r="U45" s="286"/>
      <c r="V45" s="362"/>
      <c r="W45" s="362"/>
      <c r="X45" s="286"/>
      <c r="Y45" s="284"/>
      <c r="Z45" s="357"/>
      <c r="AA45" s="357"/>
      <c r="AB45" s="285"/>
      <c r="AC45" s="284"/>
      <c r="AD45" s="357"/>
      <c r="AE45" s="357"/>
      <c r="AF45" s="284"/>
      <c r="AG45" s="357"/>
      <c r="AH45" s="357"/>
      <c r="AI45" s="357"/>
      <c r="AJ45" s="286"/>
      <c r="AK45" s="284"/>
      <c r="AL45" s="357"/>
      <c r="AM45" s="357"/>
      <c r="AN45" s="286"/>
      <c r="AO45" s="286"/>
      <c r="AP45" s="357"/>
      <c r="AQ45" s="357"/>
      <c r="AR45" s="286"/>
      <c r="AS45" s="287"/>
      <c r="AT45" s="357"/>
      <c r="AU45" s="357"/>
      <c r="AV45" s="286"/>
      <c r="AW45" s="285"/>
      <c r="AX45" s="357"/>
      <c r="AY45" s="357"/>
      <c r="AZ45" s="285"/>
      <c r="BA45" s="285"/>
      <c r="BB45" s="357"/>
      <c r="BC45" s="357"/>
      <c r="BD45" s="285"/>
      <c r="BE45" s="284"/>
      <c r="BF45" s="357"/>
      <c r="BG45" s="357"/>
      <c r="BH45" s="284"/>
      <c r="BI45" s="284"/>
      <c r="BJ45" s="357"/>
      <c r="BK45" s="357"/>
      <c r="BL45" s="144"/>
      <c r="BM45"/>
      <c r="BO45" s="142"/>
      <c r="BP45" s="142"/>
      <c r="BQ45" s="142"/>
    </row>
    <row r="46" spans="1:75">
      <c r="A46" s="23"/>
      <c r="B46" s="357"/>
      <c r="C46" s="357"/>
      <c r="D46" s="283"/>
      <c r="E46" s="284"/>
      <c r="F46" s="357"/>
      <c r="G46" s="357"/>
      <c r="H46" s="284"/>
      <c r="I46" s="285"/>
      <c r="J46" s="357"/>
      <c r="K46" s="357"/>
      <c r="L46" s="285"/>
      <c r="M46" s="284"/>
      <c r="N46" s="357"/>
      <c r="O46" s="357"/>
      <c r="P46" s="284"/>
      <c r="Q46" s="286"/>
      <c r="R46" s="357"/>
      <c r="S46" s="357"/>
      <c r="T46" s="286"/>
      <c r="U46" s="286"/>
      <c r="V46" s="362"/>
      <c r="W46" s="362"/>
      <c r="X46" s="286"/>
      <c r="Y46" s="284"/>
      <c r="Z46" s="357"/>
      <c r="AA46" s="357"/>
      <c r="AB46" s="285"/>
      <c r="AC46" s="284"/>
      <c r="AD46" s="357"/>
      <c r="AE46" s="357"/>
      <c r="AF46" s="284"/>
      <c r="AG46" s="357"/>
      <c r="AH46" s="357"/>
      <c r="AI46" s="357"/>
      <c r="AJ46" s="286"/>
      <c r="AK46" s="284"/>
      <c r="AL46" s="357"/>
      <c r="AM46" s="357"/>
      <c r="AN46" s="286"/>
      <c r="AO46" s="286"/>
      <c r="AP46" s="357"/>
      <c r="AQ46" s="357"/>
      <c r="AR46" s="286"/>
      <c r="AS46" s="287"/>
      <c r="AT46" s="357"/>
      <c r="AU46" s="357"/>
      <c r="AV46" s="286"/>
      <c r="AW46" s="285"/>
      <c r="AX46" s="357"/>
      <c r="AY46" s="357"/>
      <c r="AZ46" s="285"/>
      <c r="BA46" s="285"/>
      <c r="BB46" s="357"/>
      <c r="BC46" s="357"/>
      <c r="BD46" s="285"/>
      <c r="BE46" s="284"/>
      <c r="BF46" s="357"/>
      <c r="BG46" s="357"/>
      <c r="BH46" s="284"/>
      <c r="BI46" s="284"/>
      <c r="BJ46" s="357"/>
      <c r="BK46" s="357"/>
      <c r="BL46" s="144"/>
      <c r="BM46"/>
      <c r="BO46" s="142"/>
      <c r="BP46" s="142"/>
      <c r="BQ46" s="142"/>
    </row>
    <row r="47" spans="1:75">
      <c r="A47" s="23"/>
      <c r="B47" s="357"/>
      <c r="C47" s="357"/>
      <c r="D47" s="283"/>
      <c r="E47" s="284"/>
      <c r="F47" s="357"/>
      <c r="G47" s="357"/>
      <c r="H47" s="284"/>
      <c r="I47" s="285"/>
      <c r="J47" s="357"/>
      <c r="K47" s="357"/>
      <c r="L47" s="285"/>
      <c r="M47" s="284"/>
      <c r="N47" s="357"/>
      <c r="O47" s="357"/>
      <c r="P47" s="284"/>
      <c r="Q47" s="286"/>
      <c r="R47" s="357"/>
      <c r="S47" s="357"/>
      <c r="T47" s="286"/>
      <c r="U47" s="286"/>
      <c r="V47" s="362"/>
      <c r="W47" s="362"/>
      <c r="X47" s="286"/>
      <c r="Y47" s="284"/>
      <c r="Z47" s="357"/>
      <c r="AA47" s="357"/>
      <c r="AB47" s="285"/>
      <c r="AC47" s="284"/>
      <c r="AD47" s="357"/>
      <c r="AE47" s="357"/>
      <c r="AF47" s="284"/>
      <c r="AG47" s="357"/>
      <c r="AH47" s="357"/>
      <c r="AI47" s="357"/>
      <c r="AJ47" s="286"/>
      <c r="AK47" s="284"/>
      <c r="AL47" s="357"/>
      <c r="AM47" s="357"/>
      <c r="AN47" s="286"/>
      <c r="AO47" s="286"/>
      <c r="AP47" s="357"/>
      <c r="AQ47" s="357"/>
      <c r="AR47" s="286"/>
      <c r="AS47" s="287"/>
      <c r="AT47" s="357"/>
      <c r="AU47" s="357"/>
      <c r="AV47" s="286"/>
      <c r="AW47" s="285"/>
      <c r="AX47" s="357"/>
      <c r="AY47" s="357"/>
      <c r="AZ47" s="285"/>
      <c r="BA47" s="285"/>
      <c r="BB47" s="357"/>
      <c r="BC47" s="357"/>
      <c r="BD47" s="285"/>
      <c r="BE47" s="284"/>
      <c r="BF47" s="357"/>
      <c r="BG47" s="357"/>
      <c r="BH47" s="284"/>
      <c r="BI47" s="284"/>
      <c r="BJ47" s="357"/>
      <c r="BK47" s="357"/>
      <c r="BL47" s="144"/>
      <c r="BM47"/>
      <c r="BO47" s="142"/>
      <c r="BP47" s="142"/>
      <c r="BQ47" s="142"/>
    </row>
    <row r="48" spans="1:75">
      <c r="A48" s="145"/>
      <c r="B48" s="357"/>
      <c r="C48" s="357"/>
      <c r="D48" s="283"/>
      <c r="E48" s="288"/>
      <c r="F48" s="357"/>
      <c r="G48" s="357"/>
      <c r="H48" s="288"/>
      <c r="I48" s="285"/>
      <c r="J48" s="357"/>
      <c r="K48" s="357"/>
      <c r="L48" s="285"/>
      <c r="M48" s="288"/>
      <c r="N48" s="357"/>
      <c r="O48" s="357"/>
      <c r="P48" s="288"/>
      <c r="Q48" s="286"/>
      <c r="R48" s="357"/>
      <c r="S48" s="357"/>
      <c r="T48" s="288"/>
      <c r="U48" s="286"/>
      <c r="V48" s="362"/>
      <c r="W48" s="362"/>
      <c r="X48" s="288"/>
      <c r="Y48" s="288"/>
      <c r="Z48" s="357"/>
      <c r="AA48" s="357"/>
      <c r="AB48" s="285"/>
      <c r="AC48" s="288"/>
      <c r="AD48" s="357"/>
      <c r="AE48" s="357"/>
      <c r="AF48" s="288"/>
      <c r="AG48" s="357"/>
      <c r="AH48" s="357"/>
      <c r="AI48" s="357"/>
      <c r="AJ48" s="288"/>
      <c r="AK48" s="288"/>
      <c r="AL48" s="357"/>
      <c r="AM48" s="357"/>
      <c r="AN48" s="286"/>
      <c r="AO48" s="286"/>
      <c r="AP48" s="357"/>
      <c r="AQ48" s="357"/>
      <c r="AR48" s="288"/>
      <c r="AS48" s="287"/>
      <c r="AT48" s="357"/>
      <c r="AU48" s="357"/>
      <c r="AV48" s="288"/>
      <c r="AW48" s="285"/>
      <c r="AX48" s="357"/>
      <c r="AY48" s="357"/>
      <c r="AZ48" s="285"/>
      <c r="BA48" s="285"/>
      <c r="BB48" s="357"/>
      <c r="BC48" s="357"/>
      <c r="BD48" s="285"/>
      <c r="BE48" s="288"/>
      <c r="BF48" s="357"/>
      <c r="BG48" s="357"/>
      <c r="BH48" s="288"/>
      <c r="BI48" s="288"/>
      <c r="BJ48" s="357"/>
      <c r="BK48" s="357"/>
      <c r="BL48" s="144"/>
      <c r="BM48"/>
      <c r="BO48" s="142"/>
      <c r="BP48" s="142"/>
      <c r="BQ48" s="142"/>
    </row>
    <row r="49" spans="1:69">
      <c r="A49" s="145"/>
      <c r="B49" s="357"/>
      <c r="C49" s="357"/>
      <c r="D49" s="283"/>
      <c r="E49" s="288"/>
      <c r="F49" s="357"/>
      <c r="G49" s="357"/>
      <c r="H49" s="288"/>
      <c r="I49" s="285"/>
      <c r="J49" s="357"/>
      <c r="K49" s="357"/>
      <c r="L49" s="285"/>
      <c r="M49" s="288"/>
      <c r="N49" s="357"/>
      <c r="O49" s="357"/>
      <c r="P49" s="288"/>
      <c r="Q49" s="286"/>
      <c r="R49" s="357"/>
      <c r="S49" s="357"/>
      <c r="T49" s="288"/>
      <c r="U49" s="286"/>
      <c r="V49" s="362"/>
      <c r="W49" s="362"/>
      <c r="X49" s="288"/>
      <c r="Y49" s="288"/>
      <c r="Z49" s="357"/>
      <c r="AA49" s="357"/>
      <c r="AB49" s="285"/>
      <c r="AC49" s="288"/>
      <c r="AD49" s="357"/>
      <c r="AE49" s="357"/>
      <c r="AF49" s="288"/>
      <c r="AG49" s="357"/>
      <c r="AH49" s="357"/>
      <c r="AI49" s="357"/>
      <c r="AJ49" s="288"/>
      <c r="AK49" s="288"/>
      <c r="AL49" s="357"/>
      <c r="AM49" s="357"/>
      <c r="AN49" s="286"/>
      <c r="AO49" s="286"/>
      <c r="AP49" s="357"/>
      <c r="AQ49" s="357"/>
      <c r="AR49" s="288"/>
      <c r="AS49" s="287"/>
      <c r="AT49" s="357"/>
      <c r="AU49" s="357"/>
      <c r="AV49" s="288"/>
      <c r="AW49" s="285"/>
      <c r="AX49" s="357"/>
      <c r="AY49" s="357"/>
      <c r="AZ49" s="285"/>
      <c r="BA49" s="285"/>
      <c r="BB49" s="357"/>
      <c r="BC49" s="357"/>
      <c r="BD49" s="285"/>
      <c r="BE49" s="288"/>
      <c r="BF49" s="357"/>
      <c r="BG49" s="357"/>
      <c r="BH49" s="288"/>
      <c r="BI49" s="288"/>
      <c r="BJ49" s="357"/>
      <c r="BK49" s="357"/>
      <c r="BL49" s="144"/>
      <c r="BM49"/>
      <c r="BO49" s="142"/>
      <c r="BP49" s="142"/>
      <c r="BQ49" s="142"/>
    </row>
    <row r="50" spans="1:69">
      <c r="A50" s="145"/>
      <c r="B50" s="357"/>
      <c r="C50" s="357"/>
      <c r="D50" s="283"/>
      <c r="E50" s="288"/>
      <c r="F50" s="357"/>
      <c r="G50" s="357"/>
      <c r="H50" s="288"/>
      <c r="I50" s="285"/>
      <c r="J50" s="357"/>
      <c r="K50" s="357"/>
      <c r="L50" s="285"/>
      <c r="M50" s="288"/>
      <c r="N50" s="357"/>
      <c r="O50" s="357"/>
      <c r="P50" s="288"/>
      <c r="Q50" s="286"/>
      <c r="R50" s="357"/>
      <c r="S50" s="357"/>
      <c r="T50" s="288"/>
      <c r="U50" s="286"/>
      <c r="V50" s="362"/>
      <c r="W50" s="362"/>
      <c r="X50" s="288"/>
      <c r="Y50" s="288"/>
      <c r="Z50" s="357"/>
      <c r="AA50" s="357"/>
      <c r="AB50" s="285"/>
      <c r="AC50" s="288"/>
      <c r="AD50" s="357"/>
      <c r="AE50" s="357"/>
      <c r="AF50" s="288"/>
      <c r="AG50" s="357"/>
      <c r="AH50" s="357"/>
      <c r="AI50" s="357"/>
      <c r="AJ50" s="288"/>
      <c r="AK50" s="288"/>
      <c r="AL50" s="357"/>
      <c r="AM50" s="357"/>
      <c r="AN50" s="286"/>
      <c r="AO50" s="286"/>
      <c r="AP50" s="357"/>
      <c r="AQ50" s="357"/>
      <c r="AR50" s="288"/>
      <c r="AS50" s="287"/>
      <c r="AT50" s="357"/>
      <c r="AU50" s="357"/>
      <c r="AV50" s="288"/>
      <c r="AW50" s="285"/>
      <c r="AX50" s="357"/>
      <c r="AY50" s="357"/>
      <c r="AZ50" s="285"/>
      <c r="BA50" s="285"/>
      <c r="BB50" s="357"/>
      <c r="BC50" s="357"/>
      <c r="BD50" s="285"/>
      <c r="BE50" s="288"/>
      <c r="BF50" s="357"/>
      <c r="BG50" s="357"/>
      <c r="BH50" s="288"/>
      <c r="BI50" s="288"/>
      <c r="BJ50" s="357"/>
      <c r="BK50" s="357"/>
      <c r="BL50" s="144"/>
      <c r="BM50"/>
      <c r="BO50" s="142"/>
      <c r="BP50" s="142"/>
      <c r="BQ50" s="142"/>
    </row>
    <row r="51" spans="1:69">
      <c r="A51" s="145"/>
      <c r="B51" s="357"/>
      <c r="C51" s="357"/>
      <c r="D51" s="283"/>
      <c r="E51" s="288"/>
      <c r="F51" s="357"/>
      <c r="G51" s="357"/>
      <c r="H51" s="288"/>
      <c r="I51" s="285"/>
      <c r="J51" s="357"/>
      <c r="K51" s="357"/>
      <c r="L51" s="285"/>
      <c r="M51" s="288"/>
      <c r="N51" s="357"/>
      <c r="O51" s="357"/>
      <c r="P51" s="288"/>
      <c r="Q51" s="288"/>
      <c r="R51" s="357"/>
      <c r="S51" s="357"/>
      <c r="T51" s="288"/>
      <c r="U51" s="288"/>
      <c r="V51" s="362"/>
      <c r="W51" s="362"/>
      <c r="X51" s="288"/>
      <c r="Y51" s="288"/>
      <c r="Z51" s="357"/>
      <c r="AA51" s="357"/>
      <c r="AB51" s="285"/>
      <c r="AC51" s="288"/>
      <c r="AD51" s="357"/>
      <c r="AE51" s="357"/>
      <c r="AF51" s="288"/>
      <c r="AG51" s="357"/>
      <c r="AH51" s="357"/>
      <c r="AI51" s="357"/>
      <c r="AJ51" s="288"/>
      <c r="AK51" s="288"/>
      <c r="AL51" s="357"/>
      <c r="AM51" s="357"/>
      <c r="AN51" s="286"/>
      <c r="AO51" s="286"/>
      <c r="AP51" s="357"/>
      <c r="AQ51" s="357"/>
      <c r="AR51" s="288"/>
      <c r="AS51" s="287"/>
      <c r="AT51" s="357"/>
      <c r="AU51" s="357"/>
      <c r="AV51" s="288"/>
      <c r="AW51" s="285"/>
      <c r="AX51" s="357"/>
      <c r="AY51" s="357"/>
      <c r="AZ51" s="285"/>
      <c r="BA51" s="285"/>
      <c r="BB51" s="357"/>
      <c r="BC51" s="357"/>
      <c r="BD51" s="285"/>
      <c r="BE51" s="288"/>
      <c r="BF51" s="357"/>
      <c r="BG51" s="357"/>
      <c r="BH51" s="288"/>
      <c r="BI51" s="288"/>
      <c r="BJ51" s="357"/>
      <c r="BK51" s="357"/>
      <c r="BL51" s="144"/>
      <c r="BM51"/>
      <c r="BO51" s="142"/>
      <c r="BP51" s="142"/>
      <c r="BQ51" s="142"/>
    </row>
    <row r="52" spans="1:69">
      <c r="A52" s="145"/>
      <c r="B52" s="357"/>
      <c r="C52" s="357"/>
      <c r="D52" s="283"/>
      <c r="E52" s="288"/>
      <c r="F52" s="357"/>
      <c r="G52" s="357"/>
      <c r="H52" s="288"/>
      <c r="I52" s="288"/>
      <c r="J52" s="357"/>
      <c r="K52" s="357"/>
      <c r="L52" s="288"/>
      <c r="M52" s="288"/>
      <c r="N52" s="357"/>
      <c r="O52" s="357"/>
      <c r="P52" s="288"/>
      <c r="Q52" s="288"/>
      <c r="R52" s="357"/>
      <c r="S52" s="357"/>
      <c r="T52" s="288"/>
      <c r="U52" s="288"/>
      <c r="V52" s="362"/>
      <c r="W52" s="362"/>
      <c r="X52" s="288"/>
      <c r="Y52" s="288"/>
      <c r="Z52" s="357"/>
      <c r="AA52" s="357"/>
      <c r="AB52" s="285"/>
      <c r="AC52" s="288"/>
      <c r="AD52" s="357"/>
      <c r="AE52" s="357"/>
      <c r="AF52" s="288"/>
      <c r="AG52" s="357"/>
      <c r="AH52" s="357"/>
      <c r="AI52" s="357"/>
      <c r="AJ52" s="288"/>
      <c r="AK52" s="288"/>
      <c r="AL52" s="357"/>
      <c r="AM52" s="357"/>
      <c r="AN52" s="288"/>
      <c r="AO52" s="288"/>
      <c r="AP52" s="357"/>
      <c r="AQ52" s="357"/>
      <c r="AR52" s="288"/>
      <c r="AS52" s="287"/>
      <c r="AT52" s="357"/>
      <c r="AU52" s="357"/>
      <c r="AV52" s="288"/>
      <c r="AW52" s="288"/>
      <c r="AX52" s="357"/>
      <c r="AY52" s="357"/>
      <c r="AZ52" s="288"/>
      <c r="BA52" s="288"/>
      <c r="BB52" s="357"/>
      <c r="BC52" s="357"/>
      <c r="BD52" s="288"/>
      <c r="BE52" s="288"/>
      <c r="BF52" s="357"/>
      <c r="BG52" s="357"/>
      <c r="BH52" s="288"/>
      <c r="BI52" s="288"/>
      <c r="BJ52" s="357"/>
      <c r="BK52" s="357"/>
      <c r="BL52" s="145"/>
      <c r="BM52"/>
      <c r="BO52" s="142"/>
      <c r="BP52" s="142"/>
      <c r="BQ52" s="142"/>
    </row>
    <row r="53" spans="1:69" ht="15" customHeight="1">
      <c r="A53" s="145"/>
      <c r="B53" s="357"/>
      <c r="C53" s="357"/>
      <c r="D53" s="283"/>
      <c r="E53" s="288"/>
      <c r="F53" s="357"/>
      <c r="G53" s="357"/>
      <c r="H53" s="288"/>
      <c r="I53" s="288"/>
      <c r="J53" s="357"/>
      <c r="K53" s="357"/>
      <c r="L53" s="288"/>
      <c r="M53" s="288"/>
      <c r="N53" s="357"/>
      <c r="O53" s="357"/>
      <c r="P53" s="288"/>
      <c r="Q53" s="288"/>
      <c r="R53" s="357"/>
      <c r="S53" s="357"/>
      <c r="T53" s="288"/>
      <c r="U53" s="288"/>
      <c r="V53" s="362"/>
      <c r="W53" s="362"/>
      <c r="X53" s="288"/>
      <c r="Y53" s="288"/>
      <c r="Z53" s="357"/>
      <c r="AA53" s="357"/>
      <c r="AB53" s="285"/>
      <c r="AC53" s="288"/>
      <c r="AD53" s="286"/>
      <c r="AE53" s="286"/>
      <c r="AF53" s="288"/>
      <c r="AG53" s="357"/>
      <c r="AH53" s="357"/>
      <c r="AI53" s="357"/>
      <c r="AJ53" s="288"/>
      <c r="AK53" s="288"/>
      <c r="AL53" s="357"/>
      <c r="AM53" s="357"/>
      <c r="AN53" s="288"/>
      <c r="AO53" s="288"/>
      <c r="AP53" s="357"/>
      <c r="AQ53" s="357"/>
      <c r="AR53" s="288"/>
      <c r="AS53" s="287"/>
      <c r="AT53" s="357"/>
      <c r="AU53" s="357"/>
      <c r="AV53" s="288"/>
      <c r="AW53" s="288"/>
      <c r="AX53" s="357"/>
      <c r="AY53" s="357"/>
      <c r="AZ53" s="288"/>
      <c r="BA53" s="288"/>
      <c r="BB53" s="357"/>
      <c r="BC53" s="357"/>
      <c r="BD53" s="288"/>
      <c r="BE53" s="288"/>
      <c r="BF53" s="357"/>
      <c r="BG53" s="357"/>
      <c r="BH53" s="288"/>
      <c r="BI53" s="288"/>
      <c r="BJ53" s="357"/>
      <c r="BK53" s="357"/>
      <c r="BL53" s="145"/>
    </row>
    <row r="54" spans="1:69" ht="3.75" customHeight="1">
      <c r="A54" s="145"/>
      <c r="B54" s="286"/>
      <c r="C54" s="286"/>
      <c r="D54" s="283"/>
      <c r="E54" s="288"/>
      <c r="F54" s="357"/>
      <c r="G54" s="357"/>
      <c r="H54" s="288"/>
      <c r="I54" s="288"/>
      <c r="J54" s="357"/>
      <c r="K54" s="357"/>
      <c r="L54" s="288"/>
      <c r="M54" s="288"/>
      <c r="N54" s="357"/>
      <c r="O54" s="357"/>
      <c r="P54" s="288"/>
      <c r="Q54" s="288"/>
      <c r="R54" s="357"/>
      <c r="S54" s="357"/>
      <c r="T54" s="288"/>
      <c r="U54" s="288"/>
      <c r="V54" s="362"/>
      <c r="W54" s="362"/>
      <c r="X54" s="288"/>
      <c r="Y54" s="288"/>
      <c r="Z54" s="357"/>
      <c r="AA54" s="357"/>
      <c r="AB54" s="285"/>
      <c r="AC54" s="288"/>
      <c r="AD54" s="286"/>
      <c r="AE54" s="286"/>
      <c r="AF54" s="288"/>
      <c r="AG54" s="357"/>
      <c r="AH54" s="357"/>
      <c r="AI54" s="357"/>
      <c r="AJ54" s="288"/>
      <c r="AK54" s="288"/>
      <c r="AL54" s="357"/>
      <c r="AM54" s="357"/>
      <c r="AN54" s="288"/>
      <c r="AO54" s="288"/>
      <c r="AP54" s="357"/>
      <c r="AQ54" s="357"/>
      <c r="AR54" s="288"/>
      <c r="AS54" s="287"/>
      <c r="AT54" s="357"/>
      <c r="AU54" s="357"/>
      <c r="AV54" s="288"/>
      <c r="AW54" s="288"/>
      <c r="AX54" s="357"/>
      <c r="AY54" s="357"/>
      <c r="AZ54" s="288"/>
      <c r="BA54" s="288"/>
      <c r="BB54" s="357"/>
      <c r="BC54" s="357"/>
      <c r="BD54" s="288"/>
      <c r="BE54" s="288"/>
      <c r="BF54" s="357"/>
      <c r="BG54" s="357"/>
      <c r="BH54" s="288"/>
      <c r="BI54" s="288"/>
      <c r="BJ54" s="357"/>
      <c r="BK54" s="357"/>
      <c r="BL54" s="145"/>
    </row>
    <row r="55" spans="1:69" ht="6.75" customHeight="1">
      <c r="A55" s="145"/>
      <c r="B55" s="60"/>
      <c r="C55" s="60"/>
      <c r="D55" s="143"/>
      <c r="E55" s="145"/>
      <c r="F55" s="60"/>
      <c r="G55" s="60"/>
      <c r="H55" s="145"/>
      <c r="I55" s="145"/>
      <c r="J55" s="281"/>
      <c r="K55" s="281"/>
      <c r="L55" s="145"/>
      <c r="M55" s="145"/>
      <c r="N55" s="281"/>
      <c r="O55" s="281"/>
      <c r="P55" s="145"/>
      <c r="Q55" s="145"/>
      <c r="R55" s="60"/>
      <c r="S55" s="60"/>
      <c r="T55" s="145"/>
      <c r="U55" s="145"/>
      <c r="V55" s="282"/>
      <c r="W55" s="282"/>
      <c r="X55" s="145"/>
      <c r="Y55" s="145"/>
      <c r="Z55" s="281"/>
      <c r="AA55" s="281"/>
      <c r="AB55" s="144"/>
      <c r="AC55" s="145"/>
      <c r="AD55" s="281"/>
      <c r="AE55" s="281"/>
      <c r="AF55" s="145"/>
      <c r="AG55" s="281"/>
      <c r="AH55" s="281"/>
      <c r="AI55" s="281"/>
      <c r="AJ55" s="145"/>
      <c r="AK55" s="145"/>
      <c r="AL55" s="281"/>
      <c r="AM55" s="281"/>
      <c r="AN55" s="145"/>
      <c r="AO55" s="145"/>
      <c r="AP55" s="281"/>
      <c r="AQ55" s="281"/>
      <c r="AR55" s="145"/>
      <c r="AS55" s="142"/>
      <c r="AT55" s="281"/>
      <c r="AU55" s="281"/>
      <c r="AV55" s="145"/>
      <c r="AW55" s="145"/>
      <c r="AX55" s="281"/>
      <c r="AY55" s="281"/>
      <c r="AZ55" s="145"/>
      <c r="BA55" s="145"/>
      <c r="BB55" s="60"/>
      <c r="BC55" s="60"/>
      <c r="BD55" s="145"/>
      <c r="BE55" s="145"/>
      <c r="BF55" s="281"/>
      <c r="BG55" s="281"/>
      <c r="BH55" s="145"/>
      <c r="BI55" s="145"/>
      <c r="BJ55" s="281"/>
      <c r="BK55" s="281"/>
      <c r="BL55" s="145"/>
    </row>
    <row r="56" spans="1:69">
      <c r="A56" s="355" t="s">
        <v>801</v>
      </c>
      <c r="B56" s="355"/>
      <c r="C56" s="355"/>
      <c r="D56" s="355"/>
      <c r="E56" s="355" t="s">
        <v>81</v>
      </c>
      <c r="F56" s="355"/>
      <c r="G56" s="355"/>
      <c r="H56" s="355"/>
      <c r="I56" s="355" t="s">
        <v>23</v>
      </c>
      <c r="J56" s="355"/>
      <c r="K56" s="355"/>
      <c r="L56" s="355"/>
      <c r="M56" s="355" t="s">
        <v>6</v>
      </c>
      <c r="N56" s="355"/>
      <c r="O56" s="355"/>
      <c r="P56" s="355"/>
      <c r="Q56" s="355" t="s">
        <v>13</v>
      </c>
      <c r="R56" s="355"/>
      <c r="S56" s="355"/>
      <c r="T56" s="355"/>
      <c r="U56" s="355" t="s">
        <v>11</v>
      </c>
      <c r="V56" s="355"/>
      <c r="W56" s="355"/>
      <c r="X56" s="355"/>
      <c r="Y56" s="355" t="s">
        <v>86</v>
      </c>
      <c r="Z56" s="355"/>
      <c r="AA56" s="355"/>
      <c r="AB56" s="355"/>
      <c r="AC56" s="355" t="s">
        <v>16</v>
      </c>
      <c r="AD56" s="355"/>
      <c r="AE56" s="355"/>
      <c r="AF56" s="355"/>
      <c r="AG56" s="355" t="s">
        <v>27</v>
      </c>
      <c r="AH56" s="355"/>
      <c r="AI56" s="355"/>
      <c r="AJ56" s="355"/>
      <c r="AK56" s="355" t="s">
        <v>11</v>
      </c>
      <c r="AL56" s="355"/>
      <c r="AM56" s="355"/>
      <c r="AN56" s="355"/>
      <c r="AO56" s="355" t="s">
        <v>136</v>
      </c>
      <c r="AP56" s="355"/>
      <c r="AQ56" s="355"/>
      <c r="AR56" s="355"/>
      <c r="AS56" s="355" t="s">
        <v>18</v>
      </c>
      <c r="AT56" s="355"/>
      <c r="AU56" s="355"/>
      <c r="AV56" s="355"/>
      <c r="AW56" s="355" t="s">
        <v>16</v>
      </c>
      <c r="AX56" s="355"/>
      <c r="AY56" s="355"/>
      <c r="AZ56" s="355"/>
      <c r="BA56" s="355" t="s">
        <v>10</v>
      </c>
      <c r="BB56" s="355"/>
      <c r="BC56" s="355"/>
      <c r="BD56" s="355"/>
      <c r="BE56" s="355" t="s">
        <v>22</v>
      </c>
      <c r="BF56" s="355"/>
      <c r="BG56" s="355"/>
      <c r="BH56" s="355"/>
      <c r="BI56" s="355" t="s">
        <v>13</v>
      </c>
      <c r="BJ56" s="355"/>
      <c r="BK56" s="355"/>
      <c r="BL56" s="355"/>
    </row>
    <row r="57" spans="1:69" ht="6.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69" ht="13.5" customHeight="1">
      <c r="A58" s="556" t="s">
        <v>962</v>
      </c>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M58" s="556"/>
      <c r="AN58" s="556"/>
      <c r="AO58" s="556"/>
      <c r="AP58" s="556"/>
      <c r="AQ58" s="556"/>
      <c r="AR58" s="556"/>
      <c r="AS58" s="556"/>
      <c r="AT58" s="556"/>
      <c r="AU58" s="556"/>
      <c r="AV58" s="556"/>
      <c r="AW58" s="556"/>
      <c r="AX58" s="556"/>
      <c r="AY58" s="556"/>
      <c r="AZ58" s="556"/>
      <c r="BA58" s="556"/>
      <c r="BB58" s="556"/>
      <c r="BC58" s="556"/>
      <c r="BD58" s="556"/>
      <c r="BE58" s="556"/>
      <c r="BF58" s="556"/>
      <c r="BG58" s="556"/>
      <c r="BH58" s="556"/>
      <c r="BI58" s="556"/>
      <c r="BJ58" s="556"/>
      <c r="BK58" s="556"/>
      <c r="BL58" s="556"/>
      <c r="BM58" s="556"/>
    </row>
    <row r="59" spans="1:69">
      <c r="A59"/>
      <c r="B59" s="356" t="s">
        <v>960</v>
      </c>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row>
  </sheetData>
  <mergeCells count="156">
    <mergeCell ref="D25:E26"/>
    <mergeCell ref="L25:M26"/>
    <mergeCell ref="E29:L29"/>
    <mergeCell ref="T25:U26"/>
    <mergeCell ref="AB25:AC26"/>
    <mergeCell ref="V29:AA29"/>
    <mergeCell ref="BF38:BG54"/>
    <mergeCell ref="B38:C53"/>
    <mergeCell ref="BI56:BL56"/>
    <mergeCell ref="AK56:AN56"/>
    <mergeCell ref="AO56:AR56"/>
    <mergeCell ref="AS56:AV56"/>
    <mergeCell ref="AW56:AZ56"/>
    <mergeCell ref="BA56:BD56"/>
    <mergeCell ref="BE56:BH56"/>
    <mergeCell ref="BJ38:BK54"/>
    <mergeCell ref="A56:D56"/>
    <mergeCell ref="E56:H56"/>
    <mergeCell ref="I56:L56"/>
    <mergeCell ref="M56:P56"/>
    <mergeCell ref="Q56:T56"/>
    <mergeCell ref="U56:X56"/>
    <mergeCell ref="Y56:AB56"/>
    <mergeCell ref="AC56:AF56"/>
    <mergeCell ref="AG56:AJ56"/>
    <mergeCell ref="V38:W54"/>
    <mergeCell ref="Z38:AA54"/>
    <mergeCell ref="F38:G54"/>
    <mergeCell ref="J38:K54"/>
    <mergeCell ref="N38:O54"/>
    <mergeCell ref="R38:S54"/>
    <mergeCell ref="U36:X36"/>
    <mergeCell ref="Y36:AB36"/>
    <mergeCell ref="AC36:AF36"/>
    <mergeCell ref="AG36:AJ36"/>
    <mergeCell ref="AD38:AE52"/>
    <mergeCell ref="AG38:AI54"/>
    <mergeCell ref="AL38:AM54"/>
    <mergeCell ref="BB38:BC54"/>
    <mergeCell ref="T32:U35"/>
    <mergeCell ref="A36:D36"/>
    <mergeCell ref="E36:H36"/>
    <mergeCell ref="I36:L36"/>
    <mergeCell ref="M36:P36"/>
    <mergeCell ref="Q36:T36"/>
    <mergeCell ref="AP38:AQ54"/>
    <mergeCell ref="D33:E35"/>
    <mergeCell ref="AT38:AU54"/>
    <mergeCell ref="AX38:AY54"/>
    <mergeCell ref="AL35:AM35"/>
    <mergeCell ref="AP35:AQ35"/>
    <mergeCell ref="V35:W35"/>
    <mergeCell ref="Z35:AA35"/>
    <mergeCell ref="AD35:AE35"/>
    <mergeCell ref="AH35:AI35"/>
    <mergeCell ref="AA33:AD33"/>
    <mergeCell ref="B35:C35"/>
    <mergeCell ref="F35:G35"/>
    <mergeCell ref="F30:G30"/>
    <mergeCell ref="J35:K35"/>
    <mergeCell ref="N35:O35"/>
    <mergeCell ref="R35:S35"/>
    <mergeCell ref="K33:N33"/>
    <mergeCell ref="AI33:AL33"/>
    <mergeCell ref="AQ33:AT33"/>
    <mergeCell ref="D31:E31"/>
    <mergeCell ref="L31:M31"/>
    <mergeCell ref="T31:U31"/>
    <mergeCell ref="AB31:AC31"/>
    <mergeCell ref="AJ31:AK31"/>
    <mergeCell ref="AR31:AS31"/>
    <mergeCell ref="N24:R24"/>
    <mergeCell ref="AT24:AX24"/>
    <mergeCell ref="N25:R25"/>
    <mergeCell ref="BG33:BJ33"/>
    <mergeCell ref="AZ31:BA31"/>
    <mergeCell ref="BH31:BI31"/>
    <mergeCell ref="AL30:AM30"/>
    <mergeCell ref="AP30:AQ30"/>
    <mergeCell ref="AT30:AU30"/>
    <mergeCell ref="AX30:AY30"/>
    <mergeCell ref="BB30:BC30"/>
    <mergeCell ref="BF30:BG30"/>
    <mergeCell ref="AY33:BB33"/>
    <mergeCell ref="BJ35:BK35"/>
    <mergeCell ref="N3:AZ5"/>
    <mergeCell ref="AJ7:AU7"/>
    <mergeCell ref="F11:M12"/>
    <mergeCell ref="N11:AF12"/>
    <mergeCell ref="AH11:AM12"/>
    <mergeCell ref="AN11:BJ12"/>
    <mergeCell ref="AH13:AM14"/>
    <mergeCell ref="AN13:BC14"/>
    <mergeCell ref="U16:AR17"/>
    <mergeCell ref="BC16:BK18"/>
    <mergeCell ref="O17:Q18"/>
    <mergeCell ref="C32:F32"/>
    <mergeCell ref="K32:N32"/>
    <mergeCell ref="AA32:AD32"/>
    <mergeCell ref="AI32:AL32"/>
    <mergeCell ref="AQ32:AT32"/>
    <mergeCell ref="AT35:AU35"/>
    <mergeCell ref="AX35:AY35"/>
    <mergeCell ref="AF19:AG19"/>
    <mergeCell ref="AD20:AH20"/>
    <mergeCell ref="BB22:BC22"/>
    <mergeCell ref="P23:Q23"/>
    <mergeCell ref="AV23:AW23"/>
    <mergeCell ref="BD22:BE22"/>
    <mergeCell ref="X27:Y27"/>
    <mergeCell ref="AN27:AO27"/>
    <mergeCell ref="BA27:BB27"/>
    <mergeCell ref="BT37:BW37"/>
    <mergeCell ref="AS36:AV36"/>
    <mergeCell ref="AW36:AZ36"/>
    <mergeCell ref="BA36:BD36"/>
    <mergeCell ref="BE36:BH36"/>
    <mergeCell ref="BI36:BL36"/>
    <mergeCell ref="AO36:AR36"/>
    <mergeCell ref="W28:Z28"/>
    <mergeCell ref="AM28:AP28"/>
    <mergeCell ref="AK36:AN36"/>
    <mergeCell ref="BB29:BG29"/>
    <mergeCell ref="AD30:AE30"/>
    <mergeCell ref="AH30:AI30"/>
    <mergeCell ref="AY32:BB32"/>
    <mergeCell ref="BG32:BJ32"/>
    <mergeCell ref="BB35:BC35"/>
    <mergeCell ref="BJ30:BK30"/>
    <mergeCell ref="AR25:AS26"/>
    <mergeCell ref="AZ25:BA26"/>
    <mergeCell ref="BF35:BG35"/>
    <mergeCell ref="A58:BM58"/>
    <mergeCell ref="B59:BL59"/>
    <mergeCell ref="AD21:AH21"/>
    <mergeCell ref="H22:I22"/>
    <mergeCell ref="X22:Y22"/>
    <mergeCell ref="AN22:AO22"/>
    <mergeCell ref="AP22:AQ22"/>
    <mergeCell ref="F13:M14"/>
    <mergeCell ref="N13:AF14"/>
    <mergeCell ref="H27:I27"/>
    <mergeCell ref="BD27:BE27"/>
    <mergeCell ref="BG27:BH27"/>
    <mergeCell ref="BC28:BF28"/>
    <mergeCell ref="AM29:AP29"/>
    <mergeCell ref="B30:C30"/>
    <mergeCell ref="J30:K30"/>
    <mergeCell ref="N30:O30"/>
    <mergeCell ref="R30:S30"/>
    <mergeCell ref="V30:W30"/>
    <mergeCell ref="Z30:AA30"/>
    <mergeCell ref="G28:J28"/>
    <mergeCell ref="AV17:AX18"/>
    <mergeCell ref="AJ25:AK26"/>
    <mergeCell ref="BH25:BI26"/>
  </mergeCells>
  <phoneticPr fontId="1"/>
  <pageMargins left="0.25" right="0.25" top="0.75" bottom="0.75" header="0.3" footer="0.3"/>
  <pageSetup paperSize="9"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1218-78D9-40AF-8EC9-45DB844532AD}">
  <dimension ref="A1:AA183"/>
  <sheetViews>
    <sheetView topLeftCell="A31" workbookViewId="0">
      <selection activeCell="B29" sqref="B29:E29"/>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967</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968</v>
      </c>
      <c r="C5" s="39"/>
      <c r="D5" s="39"/>
      <c r="E5" s="39"/>
      <c r="F5" s="482" t="s">
        <v>292</v>
      </c>
      <c r="G5" s="482"/>
      <c r="H5" s="482"/>
      <c r="I5" s="581" t="s">
        <v>969</v>
      </c>
      <c r="J5" s="581"/>
      <c r="K5" s="581"/>
      <c r="L5" s="581"/>
      <c r="M5" s="581"/>
      <c r="N5" s="581"/>
      <c r="O5" s="581"/>
      <c r="P5" s="581"/>
      <c r="Q5" s="406" t="s">
        <v>36</v>
      </c>
      <c r="R5" s="406"/>
      <c r="S5" s="406"/>
      <c r="T5" s="406"/>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970</v>
      </c>
      <c r="F7" s="65" t="s">
        <v>39</v>
      </c>
      <c r="G7" s="242" t="s">
        <v>971</v>
      </c>
      <c r="H7" s="66" t="s">
        <v>40</v>
      </c>
      <c r="I7" s="437" t="s">
        <v>97</v>
      </c>
      <c r="J7" s="438"/>
      <c r="K7" s="438"/>
      <c r="L7" s="439"/>
      <c r="M7" s="41" t="s">
        <v>41</v>
      </c>
      <c r="N7" s="437" t="s">
        <v>972</v>
      </c>
      <c r="O7" s="438"/>
      <c r="P7" s="439"/>
      <c r="Q7" s="41" t="s">
        <v>42</v>
      </c>
      <c r="R7" s="437" t="s">
        <v>973</v>
      </c>
      <c r="S7" s="459"/>
      <c r="T7" s="40"/>
    </row>
    <row r="8" spans="1:20" ht="19.5" customHeight="1">
      <c r="A8" s="40"/>
      <c r="B8" s="67" t="s">
        <v>43</v>
      </c>
      <c r="C8" s="243" t="s">
        <v>44</v>
      </c>
      <c r="D8" s="69"/>
      <c r="E8" s="244" t="s">
        <v>974</v>
      </c>
      <c r="F8" s="69" t="s">
        <v>39</v>
      </c>
      <c r="G8" s="244" t="s">
        <v>975</v>
      </c>
      <c r="H8" s="70" t="s">
        <v>40</v>
      </c>
      <c r="I8" s="245" t="s">
        <v>686</v>
      </c>
      <c r="J8" s="71" t="s">
        <v>45</v>
      </c>
      <c r="K8" s="246" t="s">
        <v>976</v>
      </c>
      <c r="L8" s="247" t="s">
        <v>40</v>
      </c>
      <c r="M8" s="42" t="s">
        <v>46</v>
      </c>
      <c r="N8" s="444" t="s">
        <v>453</v>
      </c>
      <c r="O8" s="428"/>
      <c r="P8" s="429"/>
      <c r="Q8" s="42" t="s">
        <v>47</v>
      </c>
      <c r="R8" s="444" t="s">
        <v>458</v>
      </c>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B10" s="506" t="s">
        <v>977</v>
      </c>
      <c r="C10" s="507"/>
      <c r="D10" s="507"/>
      <c r="E10" s="508"/>
      <c r="F10" s="303">
        <v>0</v>
      </c>
      <c r="G10" s="303">
        <v>1</v>
      </c>
      <c r="H10" s="303">
        <v>2</v>
      </c>
      <c r="I10" s="303">
        <v>0</v>
      </c>
      <c r="J10" s="303">
        <v>0</v>
      </c>
      <c r="K10" s="303">
        <v>2</v>
      </c>
      <c r="L10" s="303"/>
      <c r="M10" s="303"/>
      <c r="N10" s="304"/>
      <c r="O10" s="304"/>
      <c r="P10" s="304"/>
      <c r="Q10" s="304"/>
      <c r="R10" s="305"/>
      <c r="S10" s="306">
        <v>5</v>
      </c>
      <c r="T10" s="307"/>
    </row>
    <row r="11" spans="1:20" ht="19.5" customHeight="1">
      <c r="B11" s="506" t="s">
        <v>978</v>
      </c>
      <c r="C11" s="506"/>
      <c r="D11" s="506"/>
      <c r="E11" s="563"/>
      <c r="F11" s="308">
        <v>0</v>
      </c>
      <c r="G11" s="309">
        <v>0</v>
      </c>
      <c r="H11" s="309">
        <v>0</v>
      </c>
      <c r="I11" s="309">
        <v>3</v>
      </c>
      <c r="J11" s="309">
        <v>0</v>
      </c>
      <c r="K11" s="309">
        <v>0</v>
      </c>
      <c r="L11" s="303"/>
      <c r="M11" s="310"/>
      <c r="N11" s="304"/>
      <c r="O11" s="304"/>
      <c r="P11" s="311"/>
      <c r="Q11" s="311"/>
      <c r="R11" s="304"/>
      <c r="S11" s="312">
        <v>3</v>
      </c>
      <c r="T11" s="307"/>
    </row>
    <row r="12" spans="1:20" ht="19.5" customHeight="1">
      <c r="A12" s="40"/>
      <c r="B12" s="511" t="s">
        <v>50</v>
      </c>
      <c r="C12" s="512"/>
      <c r="D12" s="512"/>
      <c r="E12" s="408" t="s">
        <v>979</v>
      </c>
      <c r="F12" s="408"/>
      <c r="G12" s="408"/>
      <c r="H12" s="408"/>
      <c r="I12" s="408"/>
      <c r="J12" s="408"/>
      <c r="K12" s="513"/>
      <c r="L12" s="420" t="s">
        <v>51</v>
      </c>
      <c r="M12" s="541" t="s">
        <v>980</v>
      </c>
      <c r="N12" s="542"/>
      <c r="O12" s="420" t="s">
        <v>52</v>
      </c>
      <c r="P12" s="541" t="s">
        <v>981</v>
      </c>
      <c r="Q12" s="542"/>
      <c r="R12" s="420" t="s">
        <v>53</v>
      </c>
      <c r="S12" s="313"/>
      <c r="T12" s="40"/>
    </row>
    <row r="13" spans="1:20" ht="19.5" customHeight="1">
      <c r="A13" s="40"/>
      <c r="B13" s="407" t="s">
        <v>54</v>
      </c>
      <c r="C13" s="408"/>
      <c r="D13" s="408"/>
      <c r="E13" s="408" t="s">
        <v>982</v>
      </c>
      <c r="F13" s="408"/>
      <c r="G13" s="408"/>
      <c r="H13" s="408"/>
      <c r="I13" s="408"/>
      <c r="J13" s="408"/>
      <c r="K13" s="513"/>
      <c r="L13" s="420"/>
      <c r="M13" s="543"/>
      <c r="N13" s="544"/>
      <c r="O13" s="420"/>
      <c r="P13" s="543"/>
      <c r="Q13" s="544"/>
      <c r="R13" s="420"/>
      <c r="S13" s="73"/>
      <c r="T13" s="40"/>
    </row>
    <row r="14" spans="1:20" ht="19.5" customHeight="1" thickBot="1">
      <c r="A14" s="40"/>
      <c r="B14" s="50" t="s">
        <v>576</v>
      </c>
      <c r="C14" s="430" t="s">
        <v>983</v>
      </c>
      <c r="D14" s="431"/>
      <c r="E14" s="431"/>
      <c r="F14" s="431"/>
      <c r="G14" s="431"/>
      <c r="H14" s="431"/>
      <c r="I14" s="431"/>
      <c r="J14" s="431"/>
      <c r="K14" s="432"/>
      <c r="L14" s="421"/>
      <c r="M14" s="545"/>
      <c r="N14" s="546"/>
      <c r="O14" s="421"/>
      <c r="P14" s="545"/>
      <c r="Q14" s="546"/>
      <c r="R14" s="421"/>
      <c r="S14" s="74"/>
      <c r="T14" s="40"/>
    </row>
    <row r="15" spans="1:20" ht="19.5" customHeight="1" thickBot="1"/>
    <row r="16" spans="1:20" ht="19.5" customHeight="1">
      <c r="B16" s="64" t="s">
        <v>37</v>
      </c>
      <c r="C16" s="241" t="s">
        <v>38</v>
      </c>
      <c r="D16" s="65"/>
      <c r="E16" s="242" t="s">
        <v>974</v>
      </c>
      <c r="F16" s="65" t="s">
        <v>39</v>
      </c>
      <c r="G16" s="242" t="s">
        <v>984</v>
      </c>
      <c r="H16" s="66" t="s">
        <v>40</v>
      </c>
      <c r="I16" s="437" t="s">
        <v>97</v>
      </c>
      <c r="J16" s="438"/>
      <c r="K16" s="438"/>
      <c r="L16" s="439"/>
      <c r="M16" s="41" t="s">
        <v>41</v>
      </c>
      <c r="N16" s="437" t="s">
        <v>738</v>
      </c>
      <c r="O16" s="438"/>
      <c r="P16" s="439"/>
      <c r="Q16" s="41" t="s">
        <v>42</v>
      </c>
      <c r="R16" s="437" t="s">
        <v>985</v>
      </c>
      <c r="S16" s="459"/>
    </row>
    <row r="17" spans="1:20" ht="19.5" customHeight="1">
      <c r="A17" s="39"/>
      <c r="B17" s="67" t="s">
        <v>43</v>
      </c>
      <c r="C17" s="243" t="s">
        <v>44</v>
      </c>
      <c r="D17" s="69"/>
      <c r="E17" s="244" t="s">
        <v>760</v>
      </c>
      <c r="F17" s="69" t="s">
        <v>39</v>
      </c>
      <c r="G17" s="244" t="s">
        <v>986</v>
      </c>
      <c r="H17" s="70" t="s">
        <v>40</v>
      </c>
      <c r="I17" s="245" t="s">
        <v>685</v>
      </c>
      <c r="J17" s="71" t="s">
        <v>45</v>
      </c>
      <c r="K17" s="246" t="s">
        <v>987</v>
      </c>
      <c r="L17" s="247" t="s">
        <v>40</v>
      </c>
      <c r="M17" s="42" t="s">
        <v>46</v>
      </c>
      <c r="N17" s="444" t="s">
        <v>988</v>
      </c>
      <c r="O17" s="428"/>
      <c r="P17" s="429"/>
      <c r="Q17" s="42" t="s">
        <v>47</v>
      </c>
      <c r="R17" s="444" t="s">
        <v>420</v>
      </c>
      <c r="S17" s="445"/>
      <c r="T17" s="39"/>
    </row>
    <row r="18" spans="1:20" ht="19.5" customHeight="1">
      <c r="A18" s="39"/>
      <c r="B18" s="433" t="s">
        <v>48</v>
      </c>
      <c r="C18" s="434"/>
      <c r="D18" s="434"/>
      <c r="E18" s="435"/>
      <c r="F18" s="43">
        <v>1</v>
      </c>
      <c r="G18" s="43">
        <v>2</v>
      </c>
      <c r="H18" s="43">
        <v>3</v>
      </c>
      <c r="I18" s="72">
        <v>4</v>
      </c>
      <c r="J18" s="43">
        <v>5</v>
      </c>
      <c r="K18" s="43">
        <v>6</v>
      </c>
      <c r="L18" s="43">
        <v>7</v>
      </c>
      <c r="M18" s="72">
        <v>8</v>
      </c>
      <c r="N18" s="72">
        <v>9</v>
      </c>
      <c r="O18" s="72">
        <v>10</v>
      </c>
      <c r="P18" s="43">
        <v>11</v>
      </c>
      <c r="Q18" s="72">
        <v>12</v>
      </c>
      <c r="R18" s="43">
        <v>13</v>
      </c>
      <c r="S18" s="301" t="s">
        <v>49</v>
      </c>
      <c r="T18" s="39"/>
    </row>
    <row r="19" spans="1:20" ht="19.5" customHeight="1">
      <c r="A19" s="39"/>
      <c r="B19" s="507" t="s">
        <v>1012</v>
      </c>
      <c r="C19" s="507"/>
      <c r="D19" s="507"/>
      <c r="E19" s="508"/>
      <c r="F19" s="314">
        <v>1</v>
      </c>
      <c r="G19" s="315">
        <v>2</v>
      </c>
      <c r="H19" s="315">
        <v>0</v>
      </c>
      <c r="I19" s="315">
        <v>5</v>
      </c>
      <c r="J19" s="315">
        <v>0</v>
      </c>
      <c r="K19" s="315"/>
      <c r="L19" s="315"/>
      <c r="M19" s="315"/>
      <c r="N19" s="315"/>
      <c r="O19" s="315"/>
      <c r="P19" s="315"/>
      <c r="Q19" s="315"/>
      <c r="R19" s="316"/>
      <c r="S19" s="317">
        <v>8</v>
      </c>
      <c r="T19" s="39"/>
    </row>
    <row r="20" spans="1:20" ht="19.5" customHeight="1">
      <c r="A20" s="39"/>
      <c r="B20" s="506" t="s">
        <v>953</v>
      </c>
      <c r="C20" s="507"/>
      <c r="D20" s="507"/>
      <c r="E20" s="508"/>
      <c r="F20" s="318">
        <v>0</v>
      </c>
      <c r="G20" s="319">
        <v>0</v>
      </c>
      <c r="H20" s="319">
        <v>0</v>
      </c>
      <c r="I20" s="319">
        <v>0</v>
      </c>
      <c r="J20" s="319">
        <v>0</v>
      </c>
      <c r="K20" s="319"/>
      <c r="L20" s="315"/>
      <c r="M20" s="320"/>
      <c r="N20" s="303"/>
      <c r="O20" s="303"/>
      <c r="P20" s="309"/>
      <c r="Q20" s="309"/>
      <c r="R20" s="303"/>
      <c r="S20" s="312">
        <v>0</v>
      </c>
      <c r="T20" s="39"/>
    </row>
    <row r="21" spans="1:20" ht="19.5" customHeight="1">
      <c r="A21" s="39"/>
      <c r="B21" s="511" t="s">
        <v>50</v>
      </c>
      <c r="C21" s="512"/>
      <c r="D21" s="512"/>
      <c r="E21" s="512" t="s">
        <v>990</v>
      </c>
      <c r="F21" s="408"/>
      <c r="G21" s="408"/>
      <c r="H21" s="408"/>
      <c r="I21" s="408"/>
      <c r="J21" s="408"/>
      <c r="K21" s="513"/>
      <c r="L21" s="420" t="s">
        <v>51</v>
      </c>
      <c r="M21" s="551" t="s">
        <v>991</v>
      </c>
      <c r="N21" s="552"/>
      <c r="O21" s="420" t="s">
        <v>52</v>
      </c>
      <c r="P21" s="564"/>
      <c r="Q21" s="565"/>
      <c r="R21" s="420" t="s">
        <v>53</v>
      </c>
      <c r="S21" s="73" t="s">
        <v>992</v>
      </c>
      <c r="T21" s="39"/>
    </row>
    <row r="22" spans="1:20" ht="19.5" customHeight="1">
      <c r="A22" s="39"/>
      <c r="B22" s="407" t="s">
        <v>54</v>
      </c>
      <c r="C22" s="408"/>
      <c r="D22" s="408"/>
      <c r="E22" s="408" t="s">
        <v>993</v>
      </c>
      <c r="F22" s="408"/>
      <c r="G22" s="408"/>
      <c r="H22" s="408"/>
      <c r="I22" s="408"/>
      <c r="J22" s="408"/>
      <c r="K22" s="513"/>
      <c r="L22" s="420"/>
      <c r="M22" s="566"/>
      <c r="N22" s="567"/>
      <c r="O22" s="420"/>
      <c r="P22" s="566"/>
      <c r="Q22" s="567"/>
      <c r="R22" s="420"/>
      <c r="S22" s="73"/>
      <c r="T22" s="39"/>
    </row>
    <row r="23" spans="1:20" ht="19.5" customHeight="1" thickBot="1">
      <c r="A23" s="39"/>
      <c r="B23" s="50" t="s">
        <v>576</v>
      </c>
      <c r="C23" s="430" t="s">
        <v>95</v>
      </c>
      <c r="D23" s="431"/>
      <c r="E23" s="431"/>
      <c r="F23" s="431"/>
      <c r="G23" s="431"/>
      <c r="H23" s="431"/>
      <c r="I23" s="431"/>
      <c r="J23" s="431"/>
      <c r="K23" s="432"/>
      <c r="L23" s="421"/>
      <c r="M23" s="539"/>
      <c r="N23" s="540"/>
      <c r="O23" s="421"/>
      <c r="P23" s="539"/>
      <c r="Q23" s="540"/>
      <c r="R23" s="421"/>
      <c r="S23" s="74"/>
      <c r="T23" s="39"/>
    </row>
    <row r="24" spans="1:20" ht="19.5" customHeight="1" thickBot="1">
      <c r="A24" s="39"/>
      <c r="T24" s="39"/>
    </row>
    <row r="25" spans="1:20" ht="19.5" customHeight="1">
      <c r="A25" s="39"/>
      <c r="B25" s="64" t="s">
        <v>37</v>
      </c>
      <c r="C25" s="241" t="s">
        <v>38</v>
      </c>
      <c r="D25" s="65"/>
      <c r="E25" s="242" t="s">
        <v>760</v>
      </c>
      <c r="F25" s="65" t="s">
        <v>39</v>
      </c>
      <c r="G25" s="242" t="s">
        <v>994</v>
      </c>
      <c r="H25" s="66" t="s">
        <v>40</v>
      </c>
      <c r="I25" s="437" t="s">
        <v>97</v>
      </c>
      <c r="J25" s="438"/>
      <c r="K25" s="438"/>
      <c r="L25" s="439"/>
      <c r="M25" s="41" t="s">
        <v>41</v>
      </c>
      <c r="N25" s="437" t="s">
        <v>973</v>
      </c>
      <c r="O25" s="438"/>
      <c r="P25" s="439"/>
      <c r="Q25" s="41" t="s">
        <v>42</v>
      </c>
      <c r="R25" s="437" t="s">
        <v>444</v>
      </c>
      <c r="S25" s="459"/>
      <c r="T25" s="39"/>
    </row>
    <row r="26" spans="1:20" ht="19.5" customHeight="1">
      <c r="A26" s="39"/>
      <c r="B26" s="67" t="s">
        <v>43</v>
      </c>
      <c r="C26" s="243" t="s">
        <v>44</v>
      </c>
      <c r="D26" s="69"/>
      <c r="E26" s="244" t="s">
        <v>995</v>
      </c>
      <c r="F26" s="69" t="s">
        <v>39</v>
      </c>
      <c r="G26" s="244" t="s">
        <v>995</v>
      </c>
      <c r="H26" s="70" t="s">
        <v>40</v>
      </c>
      <c r="I26" s="245" t="s">
        <v>685</v>
      </c>
      <c r="J26" s="71" t="s">
        <v>45</v>
      </c>
      <c r="K26" s="246" t="s">
        <v>971</v>
      </c>
      <c r="L26" s="247" t="s">
        <v>40</v>
      </c>
      <c r="M26" s="42" t="s">
        <v>46</v>
      </c>
      <c r="N26" s="444" t="s">
        <v>972</v>
      </c>
      <c r="O26" s="428"/>
      <c r="P26" s="429"/>
      <c r="Q26" s="42" t="s">
        <v>47</v>
      </c>
      <c r="R26" s="444" t="s">
        <v>523</v>
      </c>
      <c r="S26" s="445"/>
      <c r="T26" s="39"/>
    </row>
    <row r="27" spans="1:20" ht="19.5" customHeight="1">
      <c r="A27" s="39"/>
      <c r="B27" s="433" t="s">
        <v>48</v>
      </c>
      <c r="C27" s="434"/>
      <c r="D27" s="434"/>
      <c r="E27" s="435"/>
      <c r="F27" s="43">
        <v>1</v>
      </c>
      <c r="G27" s="43">
        <v>2</v>
      </c>
      <c r="H27" s="43">
        <v>3</v>
      </c>
      <c r="I27" s="72">
        <v>4</v>
      </c>
      <c r="J27" s="43">
        <v>5</v>
      </c>
      <c r="K27" s="43">
        <v>6</v>
      </c>
      <c r="L27" s="43">
        <v>7</v>
      </c>
      <c r="M27" s="72">
        <v>8</v>
      </c>
      <c r="N27" s="72">
        <v>9</v>
      </c>
      <c r="O27" s="72">
        <v>10</v>
      </c>
      <c r="P27" s="43">
        <v>11</v>
      </c>
      <c r="Q27" s="72">
        <v>12</v>
      </c>
      <c r="R27" s="43">
        <v>13</v>
      </c>
      <c r="S27" s="301" t="s">
        <v>49</v>
      </c>
      <c r="T27" s="39"/>
    </row>
    <row r="28" spans="1:20" ht="19.5" customHeight="1">
      <c r="A28" s="39"/>
      <c r="B28" s="436" t="s">
        <v>996</v>
      </c>
      <c r="C28" s="409"/>
      <c r="D28" s="409"/>
      <c r="E28" s="412"/>
      <c r="F28" s="302">
        <v>0</v>
      </c>
      <c r="G28" s="303">
        <v>1</v>
      </c>
      <c r="H28" s="303">
        <v>0</v>
      </c>
      <c r="I28" s="303">
        <v>0</v>
      </c>
      <c r="J28" s="302">
        <v>0</v>
      </c>
      <c r="K28" s="303">
        <v>0</v>
      </c>
      <c r="L28" s="302">
        <v>2</v>
      </c>
      <c r="M28" s="303"/>
      <c r="N28" s="303"/>
      <c r="O28" s="304"/>
      <c r="P28" s="304"/>
      <c r="Q28" s="304"/>
      <c r="R28" s="305"/>
      <c r="S28" s="306">
        <v>3</v>
      </c>
      <c r="T28" s="39"/>
    </row>
    <row r="29" spans="1:20" ht="19.5" customHeight="1">
      <c r="A29" s="39"/>
      <c r="B29" s="436" t="s">
        <v>997</v>
      </c>
      <c r="C29" s="409"/>
      <c r="D29" s="409"/>
      <c r="E29" s="412"/>
      <c r="F29" s="308">
        <v>3</v>
      </c>
      <c r="G29" s="308">
        <v>1</v>
      </c>
      <c r="H29" s="309">
        <v>0</v>
      </c>
      <c r="I29" s="309">
        <v>0</v>
      </c>
      <c r="J29" s="309">
        <v>0</v>
      </c>
      <c r="K29" s="309">
        <v>1</v>
      </c>
      <c r="L29" s="303" t="s">
        <v>702</v>
      </c>
      <c r="M29" s="320"/>
      <c r="N29" s="303"/>
      <c r="O29" s="303"/>
      <c r="P29" s="309"/>
      <c r="Q29" s="309"/>
      <c r="R29" s="303"/>
      <c r="S29" s="312">
        <v>5</v>
      </c>
      <c r="T29" s="39"/>
    </row>
    <row r="30" spans="1:20" ht="19.5" customHeight="1">
      <c r="A30" s="39"/>
      <c r="B30" s="511" t="s">
        <v>50</v>
      </c>
      <c r="C30" s="512"/>
      <c r="D30" s="512"/>
      <c r="E30" s="408" t="s">
        <v>998</v>
      </c>
      <c r="F30" s="408"/>
      <c r="G30" s="408"/>
      <c r="H30" s="408"/>
      <c r="I30" s="408"/>
      <c r="J30" s="408"/>
      <c r="K30" s="513"/>
      <c r="L30" s="420" t="s">
        <v>51</v>
      </c>
      <c r="M30" s="500" t="s">
        <v>999</v>
      </c>
      <c r="N30" s="501"/>
      <c r="O30" s="420" t="s">
        <v>52</v>
      </c>
      <c r="P30" s="573" t="s">
        <v>1000</v>
      </c>
      <c r="Q30" s="574"/>
      <c r="R30" s="568" t="s">
        <v>53</v>
      </c>
      <c r="S30" s="570"/>
      <c r="T30" s="39"/>
    </row>
    <row r="31" spans="1:20" ht="19.5" customHeight="1">
      <c r="A31" s="39"/>
      <c r="B31" s="407" t="s">
        <v>54</v>
      </c>
      <c r="C31" s="408"/>
      <c r="D31" s="408"/>
      <c r="E31" s="579" t="s">
        <v>1001</v>
      </c>
      <c r="F31" s="579"/>
      <c r="G31" s="579"/>
      <c r="H31" s="579"/>
      <c r="I31" s="579"/>
      <c r="J31" s="579"/>
      <c r="K31" s="580"/>
      <c r="L31" s="420"/>
      <c r="M31" s="502"/>
      <c r="N31" s="503"/>
      <c r="O31" s="420"/>
      <c r="P31" s="575"/>
      <c r="Q31" s="576"/>
      <c r="R31" s="568"/>
      <c r="S31" s="571"/>
      <c r="T31" s="39"/>
    </row>
    <row r="32" spans="1:20" ht="19.5" customHeight="1" thickBot="1">
      <c r="A32" s="39"/>
      <c r="B32" s="50" t="s">
        <v>576</v>
      </c>
      <c r="C32" s="430"/>
      <c r="D32" s="431"/>
      <c r="E32" s="431"/>
      <c r="F32" s="431"/>
      <c r="G32" s="431"/>
      <c r="H32" s="431"/>
      <c r="I32" s="431"/>
      <c r="J32" s="431"/>
      <c r="K32" s="432"/>
      <c r="L32" s="421"/>
      <c r="M32" s="504"/>
      <c r="N32" s="505"/>
      <c r="O32" s="421"/>
      <c r="P32" s="577"/>
      <c r="Q32" s="578"/>
      <c r="R32" s="569"/>
      <c r="S32" s="572"/>
      <c r="T32" s="39"/>
    </row>
    <row r="33" spans="1:20" ht="19.5" customHeight="1" thickBot="1">
      <c r="A33" s="39"/>
      <c r="T33" s="39"/>
    </row>
    <row r="34" spans="1:20" ht="19.5" customHeight="1">
      <c r="A34" s="39"/>
      <c r="B34" s="64" t="s">
        <v>37</v>
      </c>
      <c r="C34" s="241" t="s">
        <v>38</v>
      </c>
      <c r="D34" s="65"/>
      <c r="E34" s="242" t="s">
        <v>995</v>
      </c>
      <c r="F34" s="65" t="s">
        <v>39</v>
      </c>
      <c r="G34" s="242" t="s">
        <v>1002</v>
      </c>
      <c r="H34" s="66" t="s">
        <v>40</v>
      </c>
      <c r="I34" s="437" t="s">
        <v>97</v>
      </c>
      <c r="J34" s="438"/>
      <c r="K34" s="438"/>
      <c r="L34" s="439"/>
      <c r="M34" s="41" t="s">
        <v>41</v>
      </c>
      <c r="N34" s="437" t="s">
        <v>1003</v>
      </c>
      <c r="O34" s="438"/>
      <c r="P34" s="439"/>
      <c r="Q34" s="41" t="s">
        <v>42</v>
      </c>
      <c r="R34" s="437" t="s">
        <v>738</v>
      </c>
      <c r="S34" s="459"/>
      <c r="T34" s="39"/>
    </row>
    <row r="35" spans="1:20" ht="19.5" customHeight="1">
      <c r="A35" s="39"/>
      <c r="B35" s="67" t="s">
        <v>43</v>
      </c>
      <c r="C35" s="243" t="s">
        <v>44</v>
      </c>
      <c r="D35" s="69"/>
      <c r="E35" s="244" t="s">
        <v>725</v>
      </c>
      <c r="F35" s="69" t="s">
        <v>39</v>
      </c>
      <c r="G35" s="244" t="s">
        <v>1004</v>
      </c>
      <c r="H35" s="70" t="s">
        <v>40</v>
      </c>
      <c r="I35" s="245" t="s">
        <v>680</v>
      </c>
      <c r="J35" s="71" t="s">
        <v>45</v>
      </c>
      <c r="K35" s="246" t="s">
        <v>746</v>
      </c>
      <c r="L35" s="247" t="s">
        <v>40</v>
      </c>
      <c r="M35" s="42" t="s">
        <v>46</v>
      </c>
      <c r="N35" s="444" t="s">
        <v>1005</v>
      </c>
      <c r="O35" s="428"/>
      <c r="P35" s="429"/>
      <c r="Q35" s="42" t="s">
        <v>47</v>
      </c>
      <c r="R35" s="444" t="s">
        <v>988</v>
      </c>
      <c r="S35" s="445"/>
      <c r="T35" s="39"/>
    </row>
    <row r="36" spans="1:20" ht="19.5" customHeight="1">
      <c r="A36" s="39"/>
      <c r="B36" s="433" t="s">
        <v>48</v>
      </c>
      <c r="C36" s="434"/>
      <c r="D36" s="434"/>
      <c r="E36" s="435"/>
      <c r="F36" s="43">
        <v>1</v>
      </c>
      <c r="G36" s="43">
        <v>2</v>
      </c>
      <c r="H36" s="43">
        <v>3</v>
      </c>
      <c r="I36" s="72">
        <v>4</v>
      </c>
      <c r="J36" s="43">
        <v>5</v>
      </c>
      <c r="K36" s="43">
        <v>6</v>
      </c>
      <c r="L36" s="43">
        <v>7</v>
      </c>
      <c r="M36" s="72">
        <v>8</v>
      </c>
      <c r="N36" s="72">
        <v>9</v>
      </c>
      <c r="O36" s="72">
        <v>10</v>
      </c>
      <c r="P36" s="43">
        <v>11</v>
      </c>
      <c r="Q36" s="72">
        <v>12</v>
      </c>
      <c r="R36" s="43">
        <v>13</v>
      </c>
      <c r="S36" s="301" t="s">
        <v>49</v>
      </c>
      <c r="T36" s="39"/>
    </row>
    <row r="37" spans="1:20" ht="19.5" customHeight="1">
      <c r="A37" s="39"/>
      <c r="B37" s="436" t="s">
        <v>1006</v>
      </c>
      <c r="C37" s="409"/>
      <c r="D37" s="409"/>
      <c r="E37" s="412"/>
      <c r="F37" s="302">
        <v>0</v>
      </c>
      <c r="G37" s="303">
        <v>0</v>
      </c>
      <c r="H37" s="303">
        <v>0</v>
      </c>
      <c r="I37" s="303">
        <v>0</v>
      </c>
      <c r="J37" s="303">
        <v>0</v>
      </c>
      <c r="K37" s="303">
        <v>0</v>
      </c>
      <c r="L37" s="303">
        <v>0</v>
      </c>
      <c r="M37" s="303"/>
      <c r="N37" s="303"/>
      <c r="O37" s="303"/>
      <c r="P37" s="303"/>
      <c r="Q37" s="303"/>
      <c r="R37" s="321"/>
      <c r="S37" s="306">
        <v>0</v>
      </c>
      <c r="T37" s="39"/>
    </row>
    <row r="38" spans="1:20" ht="19.5" customHeight="1">
      <c r="A38" s="39"/>
      <c r="B38" s="555" t="s">
        <v>1007</v>
      </c>
      <c r="C38" s="428"/>
      <c r="D38" s="428"/>
      <c r="E38" s="429"/>
      <c r="F38" s="308">
        <v>1</v>
      </c>
      <c r="G38" s="309">
        <v>0</v>
      </c>
      <c r="H38" s="309">
        <v>0</v>
      </c>
      <c r="I38" s="309">
        <v>1</v>
      </c>
      <c r="J38" s="309">
        <v>0</v>
      </c>
      <c r="K38" s="308">
        <v>0</v>
      </c>
      <c r="L38" s="303" t="s">
        <v>702</v>
      </c>
      <c r="M38" s="303"/>
      <c r="N38" s="303"/>
      <c r="O38" s="303"/>
      <c r="P38" s="309"/>
      <c r="Q38" s="309"/>
      <c r="R38" s="303"/>
      <c r="S38" s="306">
        <v>2</v>
      </c>
      <c r="T38" s="39"/>
    </row>
    <row r="39" spans="1:20" ht="19.5" customHeight="1">
      <c r="A39" s="39"/>
      <c r="B39" s="511" t="s">
        <v>50</v>
      </c>
      <c r="C39" s="512"/>
      <c r="D39" s="512"/>
      <c r="E39" s="408" t="s">
        <v>1008</v>
      </c>
      <c r="F39" s="408"/>
      <c r="G39" s="408"/>
      <c r="H39" s="408"/>
      <c r="I39" s="408"/>
      <c r="J39" s="408"/>
      <c r="K39" s="513"/>
      <c r="L39" s="420" t="s">
        <v>51</v>
      </c>
      <c r="M39" s="573" t="s">
        <v>1009</v>
      </c>
      <c r="N39" s="574"/>
      <c r="O39" s="420" t="s">
        <v>52</v>
      </c>
      <c r="P39" s="573" t="s">
        <v>1010</v>
      </c>
      <c r="Q39" s="574"/>
      <c r="R39" s="420" t="s">
        <v>53</v>
      </c>
      <c r="S39" s="570"/>
      <c r="T39" s="39"/>
    </row>
    <row r="40" spans="1:20" ht="19.5" customHeight="1">
      <c r="A40" s="39"/>
      <c r="B40" s="407" t="s">
        <v>54</v>
      </c>
      <c r="C40" s="408"/>
      <c r="D40" s="408"/>
      <c r="E40" s="408" t="s">
        <v>1011</v>
      </c>
      <c r="F40" s="408"/>
      <c r="G40" s="408"/>
      <c r="H40" s="408"/>
      <c r="I40" s="408"/>
      <c r="J40" s="408"/>
      <c r="K40" s="513"/>
      <c r="L40" s="420"/>
      <c r="M40" s="575"/>
      <c r="N40" s="576"/>
      <c r="O40" s="420"/>
      <c r="P40" s="575"/>
      <c r="Q40" s="576"/>
      <c r="R40" s="420"/>
      <c r="S40" s="571"/>
      <c r="T40" s="39"/>
    </row>
    <row r="41" spans="1:20" ht="19.5" customHeight="1" thickBot="1">
      <c r="A41" s="39"/>
      <c r="B41" s="50" t="s">
        <v>576</v>
      </c>
      <c r="C41" s="430"/>
      <c r="D41" s="431"/>
      <c r="E41" s="431"/>
      <c r="F41" s="431"/>
      <c r="G41" s="431"/>
      <c r="H41" s="431"/>
      <c r="I41" s="431"/>
      <c r="J41" s="431"/>
      <c r="K41" s="432"/>
      <c r="L41" s="421"/>
      <c r="M41" s="577"/>
      <c r="N41" s="578"/>
      <c r="O41" s="421"/>
      <c r="P41" s="577"/>
      <c r="Q41" s="578"/>
      <c r="R41" s="421"/>
      <c r="S41" s="572"/>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4">
    <mergeCell ref="B1:T1"/>
    <mergeCell ref="B3:T3"/>
    <mergeCell ref="F5:H5"/>
    <mergeCell ref="I5:P5"/>
    <mergeCell ref="Q5:T5"/>
    <mergeCell ref="R12:R14"/>
    <mergeCell ref="B13:D13"/>
    <mergeCell ref="E13:K13"/>
    <mergeCell ref="C14:K14"/>
    <mergeCell ref="B12:D12"/>
    <mergeCell ref="E12:K12"/>
    <mergeCell ref="L12:L14"/>
    <mergeCell ref="O12:O14"/>
    <mergeCell ref="P12:Q14"/>
    <mergeCell ref="M12:N14"/>
    <mergeCell ref="N17:P17"/>
    <mergeCell ref="R17:S17"/>
    <mergeCell ref="B19:E19"/>
    <mergeCell ref="B18:E18"/>
    <mergeCell ref="N16:P16"/>
    <mergeCell ref="R16:S16"/>
    <mergeCell ref="I16:L16"/>
    <mergeCell ref="B20:E20"/>
    <mergeCell ref="B31:D31"/>
    <mergeCell ref="E31:K31"/>
    <mergeCell ref="C32:K32"/>
    <mergeCell ref="B27:E27"/>
    <mergeCell ref="N35:P35"/>
    <mergeCell ref="I34:L34"/>
    <mergeCell ref="N34:P34"/>
    <mergeCell ref="B29:E29"/>
    <mergeCell ref="B30:D30"/>
    <mergeCell ref="E30:K30"/>
    <mergeCell ref="L30:L32"/>
    <mergeCell ref="R35:S35"/>
    <mergeCell ref="B37:E37"/>
    <mergeCell ref="B36:E36"/>
    <mergeCell ref="B43:S43"/>
    <mergeCell ref="P39:Q41"/>
    <mergeCell ref="R39:R41"/>
    <mergeCell ref="S39:S41"/>
    <mergeCell ref="B40:D40"/>
    <mergeCell ref="E40:K40"/>
    <mergeCell ref="C41:K41"/>
    <mergeCell ref="M39:N41"/>
    <mergeCell ref="B39:D39"/>
    <mergeCell ref="E39:K39"/>
    <mergeCell ref="L39:L41"/>
    <mergeCell ref="B38:E38"/>
    <mergeCell ref="O39:O41"/>
    <mergeCell ref="N25:P25"/>
    <mergeCell ref="R25:S25"/>
    <mergeCell ref="N26:P26"/>
    <mergeCell ref="R26:S26"/>
    <mergeCell ref="I25:L25"/>
    <mergeCell ref="R34:S34"/>
    <mergeCell ref="O30:O32"/>
    <mergeCell ref="R30:R32"/>
    <mergeCell ref="S30:S32"/>
    <mergeCell ref="B28:E28"/>
    <mergeCell ref="M30:N32"/>
    <mergeCell ref="P30:Q32"/>
    <mergeCell ref="O21:O23"/>
    <mergeCell ref="P21:Q21"/>
    <mergeCell ref="R21:R23"/>
    <mergeCell ref="B22:D22"/>
    <mergeCell ref="E22:K22"/>
    <mergeCell ref="M22:N22"/>
    <mergeCell ref="P22:Q22"/>
    <mergeCell ref="C23:K23"/>
    <mergeCell ref="M23:N23"/>
    <mergeCell ref="P23:Q23"/>
    <mergeCell ref="M21:N21"/>
    <mergeCell ref="B21:D21"/>
    <mergeCell ref="E21:K21"/>
    <mergeCell ref="L21:L23"/>
    <mergeCell ref="R8:S8"/>
    <mergeCell ref="B9:E9"/>
    <mergeCell ref="B10:E10"/>
    <mergeCell ref="B11:E11"/>
    <mergeCell ref="I7:L7"/>
    <mergeCell ref="N7:P7"/>
    <mergeCell ref="R7:S7"/>
    <mergeCell ref="N8:P8"/>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5FA1-95AF-43EA-A2FC-02CAECACC04B}">
  <dimension ref="A1:AA183"/>
  <sheetViews>
    <sheetView topLeftCell="A4" workbookViewId="0">
      <selection activeCell="X11" sqref="X11"/>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955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956</v>
      </c>
      <c r="C5" s="39"/>
      <c r="D5" s="39"/>
      <c r="E5" s="39"/>
      <c r="F5" s="482" t="s">
        <v>957</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1074</v>
      </c>
      <c r="F7" s="65" t="s">
        <v>39</v>
      </c>
      <c r="G7" s="242" t="s">
        <v>1075</v>
      </c>
      <c r="H7" s="66" t="s">
        <v>40</v>
      </c>
      <c r="I7" s="437" t="s">
        <v>58</v>
      </c>
      <c r="J7" s="438"/>
      <c r="K7" s="438"/>
      <c r="L7" s="439"/>
      <c r="M7" s="41" t="s">
        <v>41</v>
      </c>
      <c r="N7" s="437"/>
      <c r="O7" s="438"/>
      <c r="P7" s="439"/>
      <c r="Q7" s="41" t="s">
        <v>42</v>
      </c>
      <c r="R7" s="437"/>
      <c r="S7" s="459"/>
      <c r="T7" s="40"/>
    </row>
    <row r="8" spans="1:20" ht="19.5" customHeight="1">
      <c r="A8" s="40"/>
      <c r="B8" s="67" t="s">
        <v>43</v>
      </c>
      <c r="C8" s="243" t="s">
        <v>44</v>
      </c>
      <c r="D8" s="69"/>
      <c r="E8" s="244"/>
      <c r="F8" s="69" t="s">
        <v>39</v>
      </c>
      <c r="G8" s="244"/>
      <c r="H8" s="70" t="s">
        <v>40</v>
      </c>
      <c r="I8" s="245"/>
      <c r="J8" s="71" t="s">
        <v>45</v>
      </c>
      <c r="K8" s="246"/>
      <c r="L8" s="247" t="s">
        <v>40</v>
      </c>
      <c r="M8" s="42" t="s">
        <v>46</v>
      </c>
      <c r="N8" s="444"/>
      <c r="O8" s="428"/>
      <c r="P8" s="429"/>
      <c r="Q8" s="42" t="s">
        <v>47</v>
      </c>
      <c r="R8" s="444"/>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A10" s="40"/>
      <c r="B10" s="506" t="s">
        <v>977</v>
      </c>
      <c r="C10" s="507"/>
      <c r="D10" s="507"/>
      <c r="E10" s="508"/>
      <c r="F10" s="303">
        <v>1</v>
      </c>
      <c r="G10" s="303">
        <v>1</v>
      </c>
      <c r="H10" s="303">
        <v>1</v>
      </c>
      <c r="I10" s="303">
        <v>1</v>
      </c>
      <c r="J10" s="303">
        <v>1</v>
      </c>
      <c r="K10" s="303">
        <v>1</v>
      </c>
      <c r="L10" s="303">
        <v>1</v>
      </c>
      <c r="M10" s="303"/>
      <c r="N10" s="304"/>
      <c r="O10" s="304"/>
      <c r="P10" s="304"/>
      <c r="Q10" s="304"/>
      <c r="R10" s="305"/>
      <c r="S10" s="306">
        <v>7</v>
      </c>
      <c r="T10" s="40"/>
    </row>
    <row r="11" spans="1:20" ht="19.5" customHeight="1">
      <c r="A11" s="40"/>
      <c r="B11" s="506" t="s">
        <v>1013</v>
      </c>
      <c r="C11" s="507"/>
      <c r="D11" s="507"/>
      <c r="E11" s="508"/>
      <c r="F11" s="308">
        <v>0</v>
      </c>
      <c r="G11" s="309">
        <v>0</v>
      </c>
      <c r="H11" s="309">
        <v>0</v>
      </c>
      <c r="I11" s="309">
        <v>0</v>
      </c>
      <c r="J11" s="309">
        <v>0</v>
      </c>
      <c r="K11" s="309">
        <v>0</v>
      </c>
      <c r="L11" s="303">
        <v>0</v>
      </c>
      <c r="M11" s="310"/>
      <c r="N11" s="304"/>
      <c r="O11" s="304"/>
      <c r="P11" s="311"/>
      <c r="Q11" s="311"/>
      <c r="R11" s="304"/>
      <c r="S11" s="312">
        <v>0</v>
      </c>
      <c r="T11" s="40"/>
    </row>
    <row r="12" spans="1:20" ht="19.5" customHeight="1">
      <c r="A12" s="40"/>
      <c r="B12" s="511" t="s">
        <v>50</v>
      </c>
      <c r="C12" s="512"/>
      <c r="D12" s="512"/>
      <c r="E12" s="408"/>
      <c r="F12" s="408"/>
      <c r="G12" s="408"/>
      <c r="H12" s="408"/>
      <c r="I12" s="408"/>
      <c r="J12" s="408"/>
      <c r="K12" s="513"/>
      <c r="L12" s="420" t="s">
        <v>51</v>
      </c>
      <c r="M12" s="537"/>
      <c r="N12" s="538"/>
      <c r="O12" s="420" t="s">
        <v>52</v>
      </c>
      <c r="P12" s="535"/>
      <c r="Q12" s="536"/>
      <c r="R12" s="420" t="s">
        <v>53</v>
      </c>
      <c r="S12" s="313"/>
      <c r="T12" s="40"/>
    </row>
    <row r="13" spans="1:20" ht="19.5" customHeight="1">
      <c r="A13" s="40"/>
      <c r="B13" s="407" t="s">
        <v>54</v>
      </c>
      <c r="C13" s="408"/>
      <c r="D13" s="408"/>
      <c r="E13" s="408"/>
      <c r="F13" s="408"/>
      <c r="G13" s="408"/>
      <c r="H13" s="408"/>
      <c r="I13" s="408"/>
      <c r="J13" s="408"/>
      <c r="K13" s="513"/>
      <c r="L13" s="420"/>
      <c r="M13" s="537"/>
      <c r="N13" s="538"/>
      <c r="O13" s="420"/>
      <c r="P13" s="537"/>
      <c r="Q13" s="538"/>
      <c r="R13" s="420"/>
      <c r="S13" s="73"/>
      <c r="T13" s="40"/>
    </row>
    <row r="14" spans="1:20" ht="19.5" customHeight="1" thickBot="1">
      <c r="A14" s="40"/>
      <c r="B14" s="50" t="s">
        <v>576</v>
      </c>
      <c r="C14" s="430" t="s">
        <v>1014</v>
      </c>
      <c r="D14" s="431"/>
      <c r="E14" s="431"/>
      <c r="F14" s="431"/>
      <c r="G14" s="431"/>
      <c r="H14" s="431"/>
      <c r="I14" s="431"/>
      <c r="J14" s="431"/>
      <c r="K14" s="432"/>
      <c r="L14" s="421"/>
      <c r="M14" s="539"/>
      <c r="N14" s="540"/>
      <c r="O14" s="421"/>
      <c r="P14" s="539"/>
      <c r="Q14" s="540"/>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974</v>
      </c>
      <c r="F16" s="65" t="s">
        <v>39</v>
      </c>
      <c r="G16" s="242" t="s">
        <v>1015</v>
      </c>
      <c r="H16" s="66" t="s">
        <v>40</v>
      </c>
      <c r="I16" s="437" t="s">
        <v>58</v>
      </c>
      <c r="J16" s="438"/>
      <c r="K16" s="438"/>
      <c r="L16" s="439"/>
      <c r="M16" s="41" t="s">
        <v>41</v>
      </c>
      <c r="N16" s="437" t="s">
        <v>1016</v>
      </c>
      <c r="O16" s="438"/>
      <c r="P16" s="439"/>
      <c r="Q16" s="41" t="s">
        <v>42</v>
      </c>
      <c r="R16" s="437" t="s">
        <v>1017</v>
      </c>
      <c r="S16" s="459"/>
      <c r="T16" s="39"/>
    </row>
    <row r="17" spans="1:20" ht="19.5" customHeight="1">
      <c r="A17" s="39"/>
      <c r="B17" s="67" t="s">
        <v>43</v>
      </c>
      <c r="C17" s="243" t="s">
        <v>44</v>
      </c>
      <c r="D17" s="69"/>
      <c r="E17" s="244" t="s">
        <v>1018</v>
      </c>
      <c r="F17" s="69" t="s">
        <v>39</v>
      </c>
      <c r="G17" s="244" t="s">
        <v>1019</v>
      </c>
      <c r="H17" s="70" t="s">
        <v>40</v>
      </c>
      <c r="I17" s="245" t="s">
        <v>685</v>
      </c>
      <c r="J17" s="71" t="s">
        <v>45</v>
      </c>
      <c r="K17" s="246" t="s">
        <v>1020</v>
      </c>
      <c r="L17" s="247" t="s">
        <v>40</v>
      </c>
      <c r="M17" s="42" t="s">
        <v>46</v>
      </c>
      <c r="N17" s="444" t="s">
        <v>1021</v>
      </c>
      <c r="O17" s="428"/>
      <c r="P17" s="429"/>
      <c r="Q17" s="42" t="s">
        <v>47</v>
      </c>
      <c r="R17" s="444" t="s">
        <v>426</v>
      </c>
      <c r="S17" s="445"/>
      <c r="T17" s="39"/>
    </row>
    <row r="18" spans="1:20" ht="19.5" customHeight="1">
      <c r="A18" s="39"/>
      <c r="B18" s="433" t="s">
        <v>48</v>
      </c>
      <c r="C18" s="434"/>
      <c r="D18" s="434"/>
      <c r="E18" s="435"/>
      <c r="F18" s="43">
        <v>1</v>
      </c>
      <c r="G18" s="43">
        <v>2</v>
      </c>
      <c r="H18" s="43">
        <v>3</v>
      </c>
      <c r="I18" s="72">
        <v>4</v>
      </c>
      <c r="J18" s="43">
        <v>5</v>
      </c>
      <c r="K18" s="43">
        <v>6</v>
      </c>
      <c r="L18" s="43">
        <v>7</v>
      </c>
      <c r="M18" s="72">
        <v>8</v>
      </c>
      <c r="N18" s="72">
        <v>9</v>
      </c>
      <c r="O18" s="72">
        <v>10</v>
      </c>
      <c r="P18" s="43">
        <v>11</v>
      </c>
      <c r="Q18" s="72">
        <v>12</v>
      </c>
      <c r="R18" s="43">
        <v>13</v>
      </c>
      <c r="S18" s="301" t="s">
        <v>49</v>
      </c>
      <c r="T18" s="39"/>
    </row>
    <row r="19" spans="1:20" ht="19.5" customHeight="1">
      <c r="A19" s="39"/>
      <c r="B19" s="506" t="s">
        <v>1022</v>
      </c>
      <c r="C19" s="506"/>
      <c r="D19" s="506"/>
      <c r="E19" s="563"/>
      <c r="F19" s="314">
        <v>0</v>
      </c>
      <c r="G19" s="315">
        <v>2</v>
      </c>
      <c r="H19" s="315">
        <v>2</v>
      </c>
      <c r="I19" s="315">
        <v>0</v>
      </c>
      <c r="J19" s="315">
        <v>0</v>
      </c>
      <c r="K19" s="315">
        <v>0</v>
      </c>
      <c r="L19" s="315">
        <v>0</v>
      </c>
      <c r="M19" s="315"/>
      <c r="N19" s="315"/>
      <c r="O19" s="315"/>
      <c r="P19" s="315"/>
      <c r="Q19" s="315"/>
      <c r="R19" s="316"/>
      <c r="S19" s="317">
        <v>4</v>
      </c>
      <c r="T19" s="39"/>
    </row>
    <row r="20" spans="1:20" ht="19.5" customHeight="1">
      <c r="A20" s="39"/>
      <c r="B20" s="506" t="s">
        <v>978</v>
      </c>
      <c r="C20" s="506"/>
      <c r="D20" s="506"/>
      <c r="E20" s="563"/>
      <c r="F20" s="318">
        <v>0</v>
      </c>
      <c r="G20" s="319">
        <v>0</v>
      </c>
      <c r="H20" s="319">
        <v>1</v>
      </c>
      <c r="I20" s="319">
        <v>0</v>
      </c>
      <c r="J20" s="319">
        <v>1</v>
      </c>
      <c r="K20" s="319">
        <v>3</v>
      </c>
      <c r="L20" s="315" t="s">
        <v>702</v>
      </c>
      <c r="M20" s="320"/>
      <c r="N20" s="303"/>
      <c r="O20" s="303"/>
      <c r="P20" s="309"/>
      <c r="Q20" s="309"/>
      <c r="R20" s="303"/>
      <c r="S20" s="312">
        <v>5</v>
      </c>
      <c r="T20" s="39"/>
    </row>
    <row r="21" spans="1:20" ht="19.5" customHeight="1">
      <c r="A21" s="39"/>
      <c r="B21" s="511" t="s">
        <v>50</v>
      </c>
      <c r="C21" s="512"/>
      <c r="D21" s="512"/>
      <c r="E21" s="512" t="s">
        <v>1023</v>
      </c>
      <c r="F21" s="408"/>
      <c r="G21" s="408"/>
      <c r="H21" s="408"/>
      <c r="I21" s="408"/>
      <c r="J21" s="408"/>
      <c r="K21" s="513"/>
      <c r="L21" s="420" t="s">
        <v>51</v>
      </c>
      <c r="M21" s="551"/>
      <c r="N21" s="552"/>
      <c r="O21" s="420" t="s">
        <v>52</v>
      </c>
      <c r="P21" s="564"/>
      <c r="Q21" s="565"/>
      <c r="R21" s="420" t="s">
        <v>53</v>
      </c>
      <c r="S21" s="73" t="s">
        <v>1024</v>
      </c>
      <c r="T21" s="39"/>
    </row>
    <row r="22" spans="1:20" ht="19.5" customHeight="1">
      <c r="A22" s="39"/>
      <c r="B22" s="407" t="s">
        <v>54</v>
      </c>
      <c r="C22" s="408"/>
      <c r="D22" s="408"/>
      <c r="E22" s="408" t="s">
        <v>1025</v>
      </c>
      <c r="F22" s="408"/>
      <c r="G22" s="408"/>
      <c r="H22" s="408"/>
      <c r="I22" s="408"/>
      <c r="J22" s="408"/>
      <c r="K22" s="513"/>
      <c r="L22" s="420"/>
      <c r="M22" s="566"/>
      <c r="N22" s="567"/>
      <c r="O22" s="420"/>
      <c r="P22" s="566"/>
      <c r="Q22" s="567"/>
      <c r="R22" s="420"/>
      <c r="S22" s="73"/>
      <c r="T22" s="39"/>
    </row>
    <row r="23" spans="1:20" ht="19.5" customHeight="1" thickBot="1">
      <c r="A23" s="39"/>
      <c r="B23" s="50" t="s">
        <v>576</v>
      </c>
      <c r="C23" s="430"/>
      <c r="D23" s="431"/>
      <c r="E23" s="431"/>
      <c r="F23" s="431"/>
      <c r="G23" s="431"/>
      <c r="H23" s="431"/>
      <c r="I23" s="431"/>
      <c r="J23" s="431"/>
      <c r="K23" s="432"/>
      <c r="L23" s="421"/>
      <c r="M23" s="539"/>
      <c r="N23" s="540"/>
      <c r="O23" s="421"/>
      <c r="P23" s="539"/>
      <c r="Q23" s="540"/>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760</v>
      </c>
      <c r="F25" s="65" t="s">
        <v>39</v>
      </c>
      <c r="G25" s="242" t="s">
        <v>971</v>
      </c>
      <c r="H25" s="66" t="s">
        <v>40</v>
      </c>
      <c r="I25" s="437" t="s">
        <v>58</v>
      </c>
      <c r="J25" s="438"/>
      <c r="K25" s="438"/>
      <c r="L25" s="439"/>
      <c r="M25" s="41" t="s">
        <v>41</v>
      </c>
      <c r="N25" s="437" t="s">
        <v>1026</v>
      </c>
      <c r="O25" s="438"/>
      <c r="P25" s="439"/>
      <c r="Q25" s="41" t="s">
        <v>42</v>
      </c>
      <c r="R25" s="437" t="s">
        <v>1027</v>
      </c>
      <c r="S25" s="459"/>
      <c r="T25" s="39"/>
    </row>
    <row r="26" spans="1:20" ht="19.5" customHeight="1">
      <c r="A26" s="39"/>
      <c r="B26" s="67" t="s">
        <v>43</v>
      </c>
      <c r="C26" s="243" t="s">
        <v>44</v>
      </c>
      <c r="D26" s="69"/>
      <c r="E26" s="244" t="s">
        <v>729</v>
      </c>
      <c r="F26" s="69" t="s">
        <v>39</v>
      </c>
      <c r="G26" s="244" t="s">
        <v>1028</v>
      </c>
      <c r="H26" s="70" t="s">
        <v>40</v>
      </c>
      <c r="I26" s="245" t="s">
        <v>685</v>
      </c>
      <c r="J26" s="71" t="s">
        <v>45</v>
      </c>
      <c r="K26" s="246" t="s">
        <v>1015</v>
      </c>
      <c r="L26" s="247" t="s">
        <v>40</v>
      </c>
      <c r="M26" s="42" t="s">
        <v>46</v>
      </c>
      <c r="N26" s="444" t="s">
        <v>1029</v>
      </c>
      <c r="O26" s="428"/>
      <c r="P26" s="429"/>
      <c r="Q26" s="42" t="s">
        <v>47</v>
      </c>
      <c r="R26" s="444" t="s">
        <v>458</v>
      </c>
      <c r="S26" s="445"/>
      <c r="T26" s="39"/>
    </row>
    <row r="27" spans="1:20" ht="19.5" customHeight="1">
      <c r="A27" s="39"/>
      <c r="B27" s="433" t="s">
        <v>48</v>
      </c>
      <c r="C27" s="434"/>
      <c r="D27" s="434"/>
      <c r="E27" s="435"/>
      <c r="F27" s="43">
        <v>1</v>
      </c>
      <c r="G27" s="43">
        <v>2</v>
      </c>
      <c r="H27" s="43">
        <v>3</v>
      </c>
      <c r="I27" s="72">
        <v>4</v>
      </c>
      <c r="J27" s="43">
        <v>5</v>
      </c>
      <c r="K27" s="43">
        <v>6</v>
      </c>
      <c r="L27" s="43">
        <v>7</v>
      </c>
      <c r="M27" s="72">
        <v>8</v>
      </c>
      <c r="N27" s="72">
        <v>9</v>
      </c>
      <c r="O27" s="72">
        <v>10</v>
      </c>
      <c r="P27" s="43">
        <v>11</v>
      </c>
      <c r="Q27" s="72">
        <v>12</v>
      </c>
      <c r="R27" s="43">
        <v>13</v>
      </c>
      <c r="S27" s="301" t="s">
        <v>49</v>
      </c>
      <c r="T27" s="39"/>
    </row>
    <row r="28" spans="1:20" ht="19.5" customHeight="1">
      <c r="A28" s="39"/>
      <c r="B28" s="507" t="s">
        <v>989</v>
      </c>
      <c r="C28" s="507"/>
      <c r="D28" s="507"/>
      <c r="E28" s="508"/>
      <c r="F28" s="302">
        <v>3</v>
      </c>
      <c r="G28" s="303">
        <v>0</v>
      </c>
      <c r="H28" s="303">
        <v>1</v>
      </c>
      <c r="I28" s="303">
        <v>3</v>
      </c>
      <c r="J28" s="302">
        <v>0</v>
      </c>
      <c r="K28" s="303"/>
      <c r="L28" s="302"/>
      <c r="M28" s="303"/>
      <c r="N28" s="303"/>
      <c r="O28" s="304"/>
      <c r="P28" s="304"/>
      <c r="Q28" s="304"/>
      <c r="R28" s="305"/>
      <c r="S28" s="306">
        <v>7</v>
      </c>
      <c r="T28" s="39"/>
    </row>
    <row r="29" spans="1:20" ht="19.5" customHeight="1">
      <c r="A29" s="39"/>
      <c r="B29" s="506" t="s">
        <v>1030</v>
      </c>
      <c r="C29" s="506"/>
      <c r="D29" s="506"/>
      <c r="E29" s="563"/>
      <c r="F29" s="308">
        <v>0</v>
      </c>
      <c r="G29" s="308">
        <v>0</v>
      </c>
      <c r="H29" s="309">
        <v>0</v>
      </c>
      <c r="I29" s="309">
        <v>0</v>
      </c>
      <c r="J29" s="309">
        <v>0</v>
      </c>
      <c r="K29" s="309"/>
      <c r="L29" s="303"/>
      <c r="M29" s="320"/>
      <c r="N29" s="303"/>
      <c r="O29" s="303"/>
      <c r="P29" s="309"/>
      <c r="Q29" s="309"/>
      <c r="R29" s="303"/>
      <c r="S29" s="312">
        <v>0</v>
      </c>
      <c r="T29" s="39"/>
    </row>
    <row r="30" spans="1:20" ht="19.5" customHeight="1">
      <c r="A30" s="39"/>
      <c r="B30" s="511" t="s">
        <v>50</v>
      </c>
      <c r="C30" s="512"/>
      <c r="D30" s="512"/>
      <c r="E30" s="408" t="s">
        <v>1031</v>
      </c>
      <c r="F30" s="408"/>
      <c r="G30" s="408"/>
      <c r="H30" s="408"/>
      <c r="I30" s="408"/>
      <c r="J30" s="408"/>
      <c r="K30" s="513"/>
      <c r="L30" s="420" t="s">
        <v>51</v>
      </c>
      <c r="M30" s="500" t="s">
        <v>1032</v>
      </c>
      <c r="N30" s="501"/>
      <c r="O30" s="420" t="s">
        <v>52</v>
      </c>
      <c r="P30" s="564"/>
      <c r="Q30" s="565"/>
      <c r="R30" s="420" t="s">
        <v>53</v>
      </c>
      <c r="S30" s="570" t="s">
        <v>1033</v>
      </c>
      <c r="T30" s="39"/>
    </row>
    <row r="31" spans="1:20" ht="19.5" customHeight="1">
      <c r="A31" s="39"/>
      <c r="B31" s="407" t="s">
        <v>54</v>
      </c>
      <c r="C31" s="408"/>
      <c r="D31" s="408"/>
      <c r="E31" s="408" t="s">
        <v>1034</v>
      </c>
      <c r="F31" s="408"/>
      <c r="G31" s="408"/>
      <c r="H31" s="408"/>
      <c r="I31" s="408"/>
      <c r="J31" s="408"/>
      <c r="K31" s="513"/>
      <c r="L31" s="420"/>
      <c r="M31" s="502"/>
      <c r="N31" s="503"/>
      <c r="O31" s="420"/>
      <c r="P31" s="566"/>
      <c r="Q31" s="567"/>
      <c r="R31" s="420"/>
      <c r="S31" s="571"/>
      <c r="T31" s="39"/>
    </row>
    <row r="32" spans="1:20" ht="19.5" customHeight="1" thickBot="1">
      <c r="A32" s="39"/>
      <c r="B32" s="50" t="s">
        <v>576</v>
      </c>
      <c r="C32" s="430" t="s">
        <v>95</v>
      </c>
      <c r="D32" s="431"/>
      <c r="E32" s="431"/>
      <c r="F32" s="431"/>
      <c r="G32" s="431"/>
      <c r="H32" s="431"/>
      <c r="I32" s="431"/>
      <c r="J32" s="431"/>
      <c r="K32" s="432"/>
      <c r="L32" s="421"/>
      <c r="M32" s="504"/>
      <c r="N32" s="505"/>
      <c r="O32" s="421"/>
      <c r="P32" s="539"/>
      <c r="Q32" s="540"/>
      <c r="R32" s="421"/>
      <c r="S32" s="572"/>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thickBot="1">
      <c r="A34" s="39"/>
      <c r="B34" s="64" t="s">
        <v>37</v>
      </c>
      <c r="C34" s="241" t="s">
        <v>38</v>
      </c>
      <c r="D34" s="65"/>
      <c r="E34" s="242" t="s">
        <v>712</v>
      </c>
      <c r="F34" s="65" t="s">
        <v>39</v>
      </c>
      <c r="G34" s="242" t="s">
        <v>759</v>
      </c>
      <c r="H34" s="66" t="s">
        <v>40</v>
      </c>
      <c r="I34" s="437" t="s">
        <v>675</v>
      </c>
      <c r="J34" s="438"/>
      <c r="K34" s="438"/>
      <c r="L34" s="439"/>
      <c r="M34" s="41" t="s">
        <v>41</v>
      </c>
      <c r="N34" s="437" t="s">
        <v>444</v>
      </c>
      <c r="O34" s="438"/>
      <c r="P34" s="439"/>
      <c r="Q34" s="41" t="s">
        <v>42</v>
      </c>
      <c r="R34" s="437" t="s">
        <v>1021</v>
      </c>
      <c r="S34" s="459"/>
      <c r="T34" s="39"/>
    </row>
    <row r="35" spans="1:20" ht="19.5" customHeight="1">
      <c r="A35" s="39"/>
      <c r="B35" s="67" t="s">
        <v>43</v>
      </c>
      <c r="C35" s="243" t="s">
        <v>44</v>
      </c>
      <c r="D35" s="69"/>
      <c r="E35" s="244" t="s">
        <v>725</v>
      </c>
      <c r="F35" s="69" t="s">
        <v>39</v>
      </c>
      <c r="G35" s="244" t="s">
        <v>724</v>
      </c>
      <c r="H35" s="70" t="s">
        <v>40</v>
      </c>
      <c r="I35" s="245" t="s">
        <v>685</v>
      </c>
      <c r="J35" s="71" t="s">
        <v>45</v>
      </c>
      <c r="K35" s="246" t="s">
        <v>753</v>
      </c>
      <c r="L35" s="247" t="s">
        <v>40</v>
      </c>
      <c r="M35" s="42" t="s">
        <v>46</v>
      </c>
      <c r="N35" s="437" t="s">
        <v>1026</v>
      </c>
      <c r="O35" s="438"/>
      <c r="P35" s="439"/>
      <c r="Q35" s="42" t="s">
        <v>47</v>
      </c>
      <c r="R35" s="444" t="s">
        <v>1016</v>
      </c>
      <c r="S35" s="445"/>
      <c r="T35" s="39"/>
    </row>
    <row r="36" spans="1:20" ht="19.5" customHeight="1">
      <c r="A36" s="39"/>
      <c r="B36" s="433" t="s">
        <v>48</v>
      </c>
      <c r="C36" s="434"/>
      <c r="D36" s="434"/>
      <c r="E36" s="435"/>
      <c r="F36" s="43">
        <v>1</v>
      </c>
      <c r="G36" s="43">
        <v>2</v>
      </c>
      <c r="H36" s="43">
        <v>3</v>
      </c>
      <c r="I36" s="72">
        <v>4</v>
      </c>
      <c r="J36" s="43">
        <v>5</v>
      </c>
      <c r="K36" s="43">
        <v>6</v>
      </c>
      <c r="L36" s="43">
        <v>7</v>
      </c>
      <c r="M36" s="72">
        <v>8</v>
      </c>
      <c r="N36" s="72">
        <v>9</v>
      </c>
      <c r="O36" s="72">
        <v>10</v>
      </c>
      <c r="P36" s="43">
        <v>11</v>
      </c>
      <c r="Q36" s="72">
        <v>12</v>
      </c>
      <c r="R36" s="43">
        <v>13</v>
      </c>
      <c r="S36" s="301" t="s">
        <v>49</v>
      </c>
      <c r="T36" s="39"/>
    </row>
    <row r="37" spans="1:20" ht="19.5" customHeight="1">
      <c r="A37" s="39"/>
      <c r="B37" s="506" t="s">
        <v>953</v>
      </c>
      <c r="C37" s="507"/>
      <c r="D37" s="507"/>
      <c r="E37" s="508"/>
      <c r="F37" s="302">
        <v>0</v>
      </c>
      <c r="G37" s="303">
        <v>1</v>
      </c>
      <c r="H37" s="303">
        <v>0</v>
      </c>
      <c r="I37" s="303">
        <v>3</v>
      </c>
      <c r="J37" s="303">
        <v>1</v>
      </c>
      <c r="K37" s="303">
        <v>2</v>
      </c>
      <c r="L37" s="303"/>
      <c r="M37" s="303"/>
      <c r="N37" s="303"/>
      <c r="O37" s="303"/>
      <c r="P37" s="303"/>
      <c r="Q37" s="303"/>
      <c r="R37" s="321"/>
      <c r="S37" s="306">
        <v>7</v>
      </c>
      <c r="T37" s="39"/>
    </row>
    <row r="38" spans="1:20" ht="19.5" customHeight="1">
      <c r="A38" s="39"/>
      <c r="B38" s="507" t="s">
        <v>1035</v>
      </c>
      <c r="C38" s="507"/>
      <c r="D38" s="507"/>
      <c r="E38" s="508"/>
      <c r="F38" s="308">
        <v>0</v>
      </c>
      <c r="G38" s="309">
        <v>0</v>
      </c>
      <c r="H38" s="309">
        <v>1</v>
      </c>
      <c r="I38" s="309">
        <v>5</v>
      </c>
      <c r="J38" s="309">
        <v>0</v>
      </c>
      <c r="K38" s="308">
        <v>0</v>
      </c>
      <c r="L38" s="303"/>
      <c r="M38" s="303"/>
      <c r="N38" s="303"/>
      <c r="O38" s="303"/>
      <c r="P38" s="309"/>
      <c r="Q38" s="309"/>
      <c r="R38" s="303"/>
      <c r="S38" s="306">
        <v>6</v>
      </c>
      <c r="T38" s="39"/>
    </row>
    <row r="39" spans="1:20" ht="19.5" customHeight="1">
      <c r="A39" s="39"/>
      <c r="B39" s="511" t="s">
        <v>50</v>
      </c>
      <c r="C39" s="512"/>
      <c r="D39" s="512"/>
      <c r="E39" s="408" t="s">
        <v>1036</v>
      </c>
      <c r="F39" s="408"/>
      <c r="G39" s="408"/>
      <c r="H39" s="408"/>
      <c r="I39" s="408"/>
      <c r="J39" s="408"/>
      <c r="K39" s="513"/>
      <c r="L39" s="420" t="s">
        <v>51</v>
      </c>
      <c r="M39" s="573" t="s">
        <v>1037</v>
      </c>
      <c r="N39" s="574"/>
      <c r="O39" s="420" t="s">
        <v>52</v>
      </c>
      <c r="P39" s="573" t="s">
        <v>1038</v>
      </c>
      <c r="Q39" s="574"/>
      <c r="R39" s="420" t="s">
        <v>53</v>
      </c>
      <c r="S39" s="570" t="s">
        <v>1039</v>
      </c>
      <c r="T39" s="39"/>
    </row>
    <row r="40" spans="1:20" ht="19.5" customHeight="1">
      <c r="A40" s="39"/>
      <c r="B40" s="407" t="s">
        <v>54</v>
      </c>
      <c r="C40" s="408"/>
      <c r="D40" s="408"/>
      <c r="E40" s="408" t="s">
        <v>1040</v>
      </c>
      <c r="F40" s="408"/>
      <c r="G40" s="408"/>
      <c r="H40" s="408"/>
      <c r="I40" s="408"/>
      <c r="J40" s="408"/>
      <c r="K40" s="513"/>
      <c r="L40" s="420"/>
      <c r="M40" s="575"/>
      <c r="N40" s="576"/>
      <c r="O40" s="420"/>
      <c r="P40" s="575"/>
      <c r="Q40" s="576"/>
      <c r="R40" s="420"/>
      <c r="S40" s="571"/>
      <c r="T40" s="39"/>
    </row>
    <row r="41" spans="1:20" ht="19.5" customHeight="1" thickBot="1">
      <c r="A41" s="39"/>
      <c r="B41" s="50" t="s">
        <v>576</v>
      </c>
      <c r="C41" s="430"/>
      <c r="D41" s="431"/>
      <c r="E41" s="431"/>
      <c r="F41" s="431"/>
      <c r="G41" s="431"/>
      <c r="H41" s="431"/>
      <c r="I41" s="431"/>
      <c r="J41" s="431"/>
      <c r="K41" s="432"/>
      <c r="L41" s="421"/>
      <c r="M41" s="577"/>
      <c r="N41" s="578"/>
      <c r="O41" s="421"/>
      <c r="P41" s="577"/>
      <c r="Q41" s="578"/>
      <c r="R41" s="421"/>
      <c r="S41" s="572"/>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90">
    <mergeCell ref="N35:P35"/>
    <mergeCell ref="R35:S35"/>
    <mergeCell ref="S30:S32"/>
    <mergeCell ref="R30:R32"/>
    <mergeCell ref="C32:K32"/>
    <mergeCell ref="P32:Q32"/>
    <mergeCell ref="I34:L34"/>
    <mergeCell ref="N34:P34"/>
    <mergeCell ref="R34:S34"/>
    <mergeCell ref="N16:P16"/>
    <mergeCell ref="R16:S16"/>
    <mergeCell ref="N17:P17"/>
    <mergeCell ref="R17:S17"/>
    <mergeCell ref="B19:E19"/>
    <mergeCell ref="B18:E18"/>
    <mergeCell ref="I16:L16"/>
    <mergeCell ref="B43:S43"/>
    <mergeCell ref="B40:D40"/>
    <mergeCell ref="B39:D39"/>
    <mergeCell ref="E39:K39"/>
    <mergeCell ref="B36:E36"/>
    <mergeCell ref="S39:S41"/>
    <mergeCell ref="O39:O41"/>
    <mergeCell ref="R39:R41"/>
    <mergeCell ref="L39:L41"/>
    <mergeCell ref="M39:N41"/>
    <mergeCell ref="P39:Q41"/>
    <mergeCell ref="E40:K40"/>
    <mergeCell ref="C41:K41"/>
    <mergeCell ref="B37:E37"/>
    <mergeCell ref="B38:E38"/>
    <mergeCell ref="R26:S26"/>
    <mergeCell ref="B27:E27"/>
    <mergeCell ref="I25:L25"/>
    <mergeCell ref="N25:P25"/>
    <mergeCell ref="R25:S25"/>
    <mergeCell ref="N26:P26"/>
    <mergeCell ref="B28:E28"/>
    <mergeCell ref="B29:E29"/>
    <mergeCell ref="B31:D31"/>
    <mergeCell ref="E31:K31"/>
    <mergeCell ref="P31:Q31"/>
    <mergeCell ref="M30:N32"/>
    <mergeCell ref="B30:D30"/>
    <mergeCell ref="E30:K30"/>
    <mergeCell ref="L30:L32"/>
    <mergeCell ref="O30:O32"/>
    <mergeCell ref="P30:Q30"/>
    <mergeCell ref="R21:R23"/>
    <mergeCell ref="B22:D22"/>
    <mergeCell ref="B20:E20"/>
    <mergeCell ref="E22:K22"/>
    <mergeCell ref="M22:N22"/>
    <mergeCell ref="P22:Q22"/>
    <mergeCell ref="C23:K23"/>
    <mergeCell ref="M23:N23"/>
    <mergeCell ref="P23:Q23"/>
    <mergeCell ref="M21:N21"/>
    <mergeCell ref="B21:D21"/>
    <mergeCell ref="E21:K21"/>
    <mergeCell ref="L21:L23"/>
    <mergeCell ref="O21:O23"/>
    <mergeCell ref="P21:Q21"/>
    <mergeCell ref="B13:D13"/>
    <mergeCell ref="E13:K13"/>
    <mergeCell ref="M13:N13"/>
    <mergeCell ref="P13:Q13"/>
    <mergeCell ref="C14:K14"/>
    <mergeCell ref="N8:P8"/>
    <mergeCell ref="R8:S8"/>
    <mergeCell ref="M14:N14"/>
    <mergeCell ref="P14:Q14"/>
    <mergeCell ref="L12:L14"/>
    <mergeCell ref="M12:N12"/>
    <mergeCell ref="O12:O14"/>
    <mergeCell ref="P12:Q12"/>
    <mergeCell ref="R12:R14"/>
    <mergeCell ref="B9:E9"/>
    <mergeCell ref="B10:E10"/>
    <mergeCell ref="B11:E11"/>
    <mergeCell ref="B12:D12"/>
    <mergeCell ref="E12:K12"/>
    <mergeCell ref="I7:L7"/>
    <mergeCell ref="N7:P7"/>
    <mergeCell ref="R7:S7"/>
    <mergeCell ref="B1:T1"/>
    <mergeCell ref="B3:T3"/>
    <mergeCell ref="F5:H5"/>
    <mergeCell ref="I5:P5"/>
    <mergeCell ref="Q5:T5"/>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15F0-31BA-4B18-8839-382B9A930990}">
  <dimension ref="A1:AA183"/>
  <sheetViews>
    <sheetView workbookViewId="0">
      <selection activeCell="K5" sqref="K5:Q5"/>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1044</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1045</v>
      </c>
      <c r="C5" s="39"/>
      <c r="D5" s="39"/>
      <c r="E5" s="39"/>
      <c r="F5" s="482" t="s">
        <v>292</v>
      </c>
      <c r="G5" s="482"/>
      <c r="H5" s="482"/>
      <c r="I5" s="171"/>
      <c r="J5" s="39"/>
      <c r="K5" s="39" t="s">
        <v>252</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253</v>
      </c>
      <c r="D7" s="438"/>
      <c r="E7" s="438"/>
      <c r="F7" s="450">
        <v>0.34930555555555554</v>
      </c>
      <c r="G7" s="451"/>
      <c r="H7" s="452"/>
      <c r="I7" s="437" t="s">
        <v>58</v>
      </c>
      <c r="J7" s="438"/>
      <c r="K7" s="438"/>
      <c r="L7" s="439"/>
      <c r="M7" s="41" t="s">
        <v>41</v>
      </c>
      <c r="N7" s="437" t="s">
        <v>1046</v>
      </c>
      <c r="O7" s="438"/>
      <c r="P7" s="439"/>
      <c r="Q7" s="41" t="s">
        <v>42</v>
      </c>
      <c r="R7" s="437" t="s">
        <v>860</v>
      </c>
      <c r="S7" s="459"/>
      <c r="T7" s="40"/>
    </row>
    <row r="8" spans="1:20" ht="19.5" customHeight="1">
      <c r="A8" s="40"/>
      <c r="B8" s="67" t="s">
        <v>43</v>
      </c>
      <c r="C8" s="444" t="s">
        <v>256</v>
      </c>
      <c r="D8" s="428"/>
      <c r="E8" s="428"/>
      <c r="F8" s="453">
        <v>0.40486111111111112</v>
      </c>
      <c r="G8" s="454"/>
      <c r="H8" s="455"/>
      <c r="I8" s="456">
        <f>(IF(F8="","",(F8-F7)))</f>
        <v>5.555555555555558E-2</v>
      </c>
      <c r="J8" s="457"/>
      <c r="K8" s="457"/>
      <c r="L8" s="458"/>
      <c r="M8" s="42" t="s">
        <v>46</v>
      </c>
      <c r="N8" s="444" t="s">
        <v>1047</v>
      </c>
      <c r="O8" s="428"/>
      <c r="P8" s="429"/>
      <c r="Q8" s="42" t="s">
        <v>47</v>
      </c>
      <c r="R8" s="444" t="s">
        <v>1048</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436" t="s">
        <v>997</v>
      </c>
      <c r="C10" s="409"/>
      <c r="D10" s="409"/>
      <c r="E10" s="412"/>
      <c r="F10" s="45">
        <v>0</v>
      </c>
      <c r="G10" s="45">
        <v>4</v>
      </c>
      <c r="H10" s="45">
        <v>3</v>
      </c>
      <c r="I10" s="45">
        <v>3</v>
      </c>
      <c r="J10" s="45">
        <v>3</v>
      </c>
      <c r="K10" s="45"/>
      <c r="L10" s="45"/>
      <c r="M10" s="45"/>
      <c r="N10" s="45"/>
      <c r="O10" s="45"/>
      <c r="P10" s="45"/>
      <c r="Q10" s="45"/>
      <c r="R10" s="45"/>
      <c r="S10" s="46">
        <f>(IF(F10="","",(SUM(F10:R10))))</f>
        <v>13</v>
      </c>
      <c r="T10" s="40"/>
    </row>
    <row r="11" spans="1:20" ht="19.5" customHeight="1">
      <c r="A11" s="40"/>
      <c r="B11" s="436" t="s">
        <v>1049</v>
      </c>
      <c r="C11" s="409"/>
      <c r="D11" s="409"/>
      <c r="E11" s="412"/>
      <c r="F11" s="45">
        <v>1</v>
      </c>
      <c r="G11" s="45">
        <v>0</v>
      </c>
      <c r="H11" s="45">
        <v>0</v>
      </c>
      <c r="I11" s="45">
        <v>0</v>
      </c>
      <c r="J11" s="45">
        <v>0</v>
      </c>
      <c r="K11" s="45"/>
      <c r="L11" s="45"/>
      <c r="M11" s="47"/>
      <c r="N11" s="47"/>
      <c r="O11" s="45"/>
      <c r="P11" s="45"/>
      <c r="Q11" s="45"/>
      <c r="R11" s="45"/>
      <c r="S11" s="46">
        <f>(IF(F11="","",(SUM(F11:R11))))</f>
        <v>1</v>
      </c>
      <c r="T11" s="40"/>
    </row>
    <row r="12" spans="1:20" ht="19.5" customHeight="1">
      <c r="A12" s="40"/>
      <c r="B12" s="407" t="s">
        <v>50</v>
      </c>
      <c r="C12" s="408"/>
      <c r="D12" s="408"/>
      <c r="E12" s="409" t="s">
        <v>1050</v>
      </c>
      <c r="F12" s="409"/>
      <c r="G12" s="409"/>
      <c r="H12" s="409"/>
      <c r="I12" s="409"/>
      <c r="J12" s="409"/>
      <c r="K12" s="412"/>
      <c r="L12" s="419" t="s">
        <v>51</v>
      </c>
      <c r="M12" s="422" t="s">
        <v>1051</v>
      </c>
      <c r="N12" s="466"/>
      <c r="O12" s="419" t="s">
        <v>52</v>
      </c>
      <c r="P12" s="486" t="s">
        <v>1052</v>
      </c>
      <c r="Q12" s="487"/>
      <c r="R12" s="419" t="s">
        <v>53</v>
      </c>
      <c r="S12" s="483" t="s">
        <v>1053</v>
      </c>
      <c r="T12" s="40"/>
    </row>
    <row r="13" spans="1:20" ht="19.5" customHeight="1">
      <c r="A13" s="40"/>
      <c r="B13" s="407" t="s">
        <v>54</v>
      </c>
      <c r="C13" s="408"/>
      <c r="D13" s="408"/>
      <c r="E13" s="428" t="s">
        <v>1054</v>
      </c>
      <c r="F13" s="428"/>
      <c r="G13" s="428"/>
      <c r="H13" s="428"/>
      <c r="I13" s="428"/>
      <c r="J13" s="428"/>
      <c r="K13" s="429"/>
      <c r="L13" s="420"/>
      <c r="M13" s="467"/>
      <c r="N13" s="468"/>
      <c r="O13" s="420"/>
      <c r="P13" s="488"/>
      <c r="Q13" s="489"/>
      <c r="R13" s="420"/>
      <c r="S13" s="484"/>
      <c r="T13" s="40"/>
    </row>
    <row r="14" spans="1:20" ht="19.5" customHeight="1" thickBot="1">
      <c r="A14" s="40"/>
      <c r="B14" s="50" t="s">
        <v>55</v>
      </c>
      <c r="C14" s="430" t="s">
        <v>1055</v>
      </c>
      <c r="D14" s="431"/>
      <c r="E14" s="431"/>
      <c r="F14" s="431"/>
      <c r="G14" s="431"/>
      <c r="H14" s="431"/>
      <c r="I14" s="431"/>
      <c r="J14" s="431"/>
      <c r="K14" s="432"/>
      <c r="L14" s="421"/>
      <c r="M14" s="469"/>
      <c r="N14" s="470"/>
      <c r="O14" s="421"/>
      <c r="P14" s="490"/>
      <c r="Q14" s="491"/>
      <c r="R14" s="421"/>
      <c r="S14" s="485"/>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253</v>
      </c>
      <c r="D16" s="438"/>
      <c r="E16" s="438"/>
      <c r="F16" s="450">
        <v>0.43055555555555558</v>
      </c>
      <c r="G16" s="451"/>
      <c r="H16" s="452"/>
      <c r="I16" s="437" t="s">
        <v>58</v>
      </c>
      <c r="J16" s="438"/>
      <c r="K16" s="438"/>
      <c r="L16" s="439"/>
      <c r="M16" s="41" t="s">
        <v>41</v>
      </c>
      <c r="N16" s="437" t="s">
        <v>1056</v>
      </c>
      <c r="O16" s="438"/>
      <c r="P16" s="439"/>
      <c r="Q16" s="41" t="s">
        <v>42</v>
      </c>
      <c r="R16" s="437" t="s">
        <v>580</v>
      </c>
      <c r="S16" s="459"/>
      <c r="T16" s="39"/>
    </row>
    <row r="17" spans="1:20" ht="19.5" customHeight="1">
      <c r="A17" s="39"/>
      <c r="B17" s="67" t="s">
        <v>43</v>
      </c>
      <c r="C17" s="444" t="s">
        <v>256</v>
      </c>
      <c r="D17" s="428"/>
      <c r="E17" s="428"/>
      <c r="F17" s="453">
        <v>0.51250000000000007</v>
      </c>
      <c r="G17" s="454"/>
      <c r="H17" s="455"/>
      <c r="I17" s="456">
        <f>(IF(F17="","",(F17-F16)))</f>
        <v>8.1944444444444486E-2</v>
      </c>
      <c r="J17" s="457"/>
      <c r="K17" s="457"/>
      <c r="L17" s="458"/>
      <c r="M17" s="42" t="s">
        <v>46</v>
      </c>
      <c r="N17" s="444" t="s">
        <v>567</v>
      </c>
      <c r="O17" s="428"/>
      <c r="P17" s="429"/>
      <c r="Q17" s="42" t="s">
        <v>47</v>
      </c>
      <c r="R17" s="444" t="s">
        <v>579</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436" t="s">
        <v>996</v>
      </c>
      <c r="C19" s="409"/>
      <c r="D19" s="409"/>
      <c r="E19" s="412"/>
      <c r="F19" s="45">
        <v>2</v>
      </c>
      <c r="G19" s="45">
        <v>2</v>
      </c>
      <c r="H19" s="45">
        <v>0</v>
      </c>
      <c r="I19" s="45">
        <v>3</v>
      </c>
      <c r="J19" s="45">
        <v>0</v>
      </c>
      <c r="K19" s="45">
        <v>0</v>
      </c>
      <c r="L19" s="45">
        <v>0</v>
      </c>
      <c r="M19" s="45"/>
      <c r="N19" s="45"/>
      <c r="O19" s="45"/>
      <c r="P19" s="45"/>
      <c r="Q19" s="45"/>
      <c r="R19" s="45"/>
      <c r="S19" s="46">
        <f>(IF(F19="","",(SUM(F19:R19))))</f>
        <v>7</v>
      </c>
      <c r="T19" s="39"/>
    </row>
    <row r="20" spans="1:20" ht="19.5" customHeight="1">
      <c r="A20" s="39"/>
      <c r="B20" s="436" t="s">
        <v>1057</v>
      </c>
      <c r="C20" s="409"/>
      <c r="D20" s="409"/>
      <c r="E20" s="412"/>
      <c r="F20" s="45">
        <v>0</v>
      </c>
      <c r="G20" s="45">
        <v>0</v>
      </c>
      <c r="H20" s="45">
        <v>3</v>
      </c>
      <c r="I20" s="45">
        <v>0</v>
      </c>
      <c r="J20" s="45">
        <v>0</v>
      </c>
      <c r="K20" s="45">
        <v>0</v>
      </c>
      <c r="L20" s="45">
        <v>1</v>
      </c>
      <c r="M20" s="47"/>
      <c r="N20" s="47"/>
      <c r="O20" s="45"/>
      <c r="P20" s="45"/>
      <c r="Q20" s="45"/>
      <c r="R20" s="45"/>
      <c r="S20" s="46">
        <f>(IF(F20="","",(SUM(F20:R20))))</f>
        <v>4</v>
      </c>
      <c r="T20" s="39"/>
    </row>
    <row r="21" spans="1:20" ht="19.5" customHeight="1">
      <c r="A21" s="39"/>
      <c r="B21" s="407" t="s">
        <v>50</v>
      </c>
      <c r="C21" s="408"/>
      <c r="D21" s="408"/>
      <c r="E21" s="428" t="s">
        <v>1058</v>
      </c>
      <c r="F21" s="428"/>
      <c r="G21" s="428"/>
      <c r="H21" s="428"/>
      <c r="I21" s="428"/>
      <c r="J21" s="428"/>
      <c r="K21" s="429"/>
      <c r="L21" s="419" t="s">
        <v>51</v>
      </c>
      <c r="M21" s="460" t="s">
        <v>1059</v>
      </c>
      <c r="N21" s="461"/>
      <c r="O21" s="419" t="s">
        <v>52</v>
      </c>
      <c r="P21" s="422" t="s">
        <v>1060</v>
      </c>
      <c r="Q21" s="466"/>
      <c r="R21" s="419" t="s">
        <v>53</v>
      </c>
      <c r="S21" s="474" t="s">
        <v>1061</v>
      </c>
      <c r="T21" s="39"/>
    </row>
    <row r="22" spans="1:20" ht="19.5" customHeight="1">
      <c r="A22" s="39"/>
      <c r="B22" s="407" t="s">
        <v>54</v>
      </c>
      <c r="C22" s="408"/>
      <c r="D22" s="408"/>
      <c r="E22" s="428" t="s">
        <v>1062</v>
      </c>
      <c r="F22" s="428"/>
      <c r="G22" s="428"/>
      <c r="H22" s="428"/>
      <c r="I22" s="428"/>
      <c r="J22" s="428"/>
      <c r="K22" s="429"/>
      <c r="L22" s="420"/>
      <c r="M22" s="462"/>
      <c r="N22" s="463"/>
      <c r="O22" s="420"/>
      <c r="P22" s="467"/>
      <c r="Q22" s="468"/>
      <c r="R22" s="420"/>
      <c r="S22" s="475"/>
      <c r="T22" s="39"/>
    </row>
    <row r="23" spans="1:20" ht="19.5" customHeight="1" thickBot="1">
      <c r="A23" s="39"/>
      <c r="B23" s="196" t="s">
        <v>55</v>
      </c>
      <c r="C23" s="471"/>
      <c r="D23" s="472"/>
      <c r="E23" s="472"/>
      <c r="F23" s="472"/>
      <c r="G23" s="472"/>
      <c r="H23" s="472"/>
      <c r="I23" s="472"/>
      <c r="J23" s="472"/>
      <c r="K23" s="473"/>
      <c r="L23" s="421"/>
      <c r="M23" s="464"/>
      <c r="N23" s="465"/>
      <c r="O23" s="421"/>
      <c r="P23" s="469"/>
      <c r="Q23" s="470"/>
      <c r="R23" s="421"/>
      <c r="S23" s="476"/>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253</v>
      </c>
      <c r="D25" s="438"/>
      <c r="E25" s="438"/>
      <c r="F25" s="450">
        <v>0.53749999999999998</v>
      </c>
      <c r="G25" s="451"/>
      <c r="H25" s="452"/>
      <c r="I25" s="437" t="s">
        <v>58</v>
      </c>
      <c r="J25" s="438"/>
      <c r="K25" s="438"/>
      <c r="L25" s="439"/>
      <c r="M25" s="41" t="s">
        <v>41</v>
      </c>
      <c r="N25" s="437" t="s">
        <v>1048</v>
      </c>
      <c r="O25" s="438"/>
      <c r="P25" s="439"/>
      <c r="Q25" s="41" t="s">
        <v>42</v>
      </c>
      <c r="R25" s="437" t="s">
        <v>1047</v>
      </c>
      <c r="S25" s="459"/>
      <c r="T25" s="39"/>
    </row>
    <row r="26" spans="1:20" ht="19.5" customHeight="1">
      <c r="A26" s="39"/>
      <c r="B26" s="67" t="s">
        <v>43</v>
      </c>
      <c r="C26" s="444" t="s">
        <v>256</v>
      </c>
      <c r="D26" s="428"/>
      <c r="E26" s="428"/>
      <c r="F26" s="453">
        <v>0.6166666666666667</v>
      </c>
      <c r="G26" s="454"/>
      <c r="H26" s="455"/>
      <c r="I26" s="456">
        <f>(IF(F26="","",(F26-F25)))</f>
        <v>7.9166666666666718E-2</v>
      </c>
      <c r="J26" s="457"/>
      <c r="K26" s="457"/>
      <c r="L26" s="458"/>
      <c r="M26" s="42" t="s">
        <v>46</v>
      </c>
      <c r="N26" s="444" t="s">
        <v>1046</v>
      </c>
      <c r="O26" s="428"/>
      <c r="P26" s="429"/>
      <c r="Q26" s="42" t="s">
        <v>47</v>
      </c>
      <c r="R26" s="444" t="s">
        <v>860</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1007</v>
      </c>
      <c r="C28" s="428"/>
      <c r="D28" s="428"/>
      <c r="E28" s="429"/>
      <c r="F28" s="45">
        <v>1</v>
      </c>
      <c r="G28" s="45">
        <v>0</v>
      </c>
      <c r="H28" s="45">
        <v>1</v>
      </c>
      <c r="I28" s="45">
        <v>0</v>
      </c>
      <c r="J28" s="45">
        <v>2</v>
      </c>
      <c r="K28" s="45">
        <v>1</v>
      </c>
      <c r="L28" s="45">
        <v>0</v>
      </c>
      <c r="M28" s="45"/>
      <c r="N28" s="45"/>
      <c r="O28" s="45"/>
      <c r="P28" s="45"/>
      <c r="Q28" s="45"/>
      <c r="R28" s="45"/>
      <c r="S28" s="46">
        <f>(IF(F28="","",(SUM(F28:R28))))</f>
        <v>5</v>
      </c>
      <c r="T28" s="39"/>
    </row>
    <row r="29" spans="1:20" ht="19.5" customHeight="1">
      <c r="A29" s="39"/>
      <c r="B29" s="555" t="s">
        <v>1063</v>
      </c>
      <c r="C29" s="428"/>
      <c r="D29" s="428"/>
      <c r="E29" s="429"/>
      <c r="F29" s="45">
        <v>1</v>
      </c>
      <c r="G29" s="45">
        <v>0</v>
      </c>
      <c r="H29" s="45">
        <v>1</v>
      </c>
      <c r="I29" s="45">
        <v>0</v>
      </c>
      <c r="J29" s="45">
        <v>0</v>
      </c>
      <c r="K29" s="45">
        <v>0</v>
      </c>
      <c r="L29" s="45">
        <v>0</v>
      </c>
      <c r="M29" s="47"/>
      <c r="N29" s="47"/>
      <c r="O29" s="45"/>
      <c r="P29" s="45"/>
      <c r="Q29" s="45"/>
      <c r="R29" s="45"/>
      <c r="S29" s="46">
        <f>(IF(F29="","",(SUM(F29:R29))))</f>
        <v>2</v>
      </c>
      <c r="T29" s="39"/>
    </row>
    <row r="30" spans="1:20" ht="19.5" customHeight="1">
      <c r="A30" s="39"/>
      <c r="B30" s="407" t="s">
        <v>50</v>
      </c>
      <c r="C30" s="408"/>
      <c r="D30" s="408"/>
      <c r="E30" s="428" t="s">
        <v>1064</v>
      </c>
      <c r="F30" s="428"/>
      <c r="G30" s="428"/>
      <c r="H30" s="428"/>
      <c r="I30" s="428"/>
      <c r="J30" s="428"/>
      <c r="K30" s="429"/>
      <c r="L30" s="419" t="s">
        <v>51</v>
      </c>
      <c r="M30" s="460" t="s">
        <v>1065</v>
      </c>
      <c r="N30" s="461"/>
      <c r="O30" s="419" t="s">
        <v>52</v>
      </c>
      <c r="P30" s="582" t="s">
        <v>1066</v>
      </c>
      <c r="Q30" s="550"/>
      <c r="R30" s="419" t="s">
        <v>53</v>
      </c>
      <c r="S30" s="492"/>
      <c r="T30" s="39"/>
    </row>
    <row r="31" spans="1:20" ht="19.5" customHeight="1">
      <c r="A31" s="39"/>
      <c r="B31" s="407" t="s">
        <v>54</v>
      </c>
      <c r="C31" s="408"/>
      <c r="D31" s="408"/>
      <c r="E31" s="428" t="s">
        <v>1067</v>
      </c>
      <c r="F31" s="428"/>
      <c r="G31" s="428"/>
      <c r="H31" s="428"/>
      <c r="I31" s="428"/>
      <c r="J31" s="428"/>
      <c r="K31" s="429"/>
      <c r="L31" s="420"/>
      <c r="M31" s="462"/>
      <c r="N31" s="463"/>
      <c r="O31" s="420"/>
      <c r="P31" s="551"/>
      <c r="Q31" s="552"/>
      <c r="R31" s="420"/>
      <c r="S31" s="493"/>
      <c r="T31" s="39"/>
    </row>
    <row r="32" spans="1:20" ht="19.5" customHeight="1" thickBot="1">
      <c r="A32" s="39"/>
      <c r="B32" s="50" t="s">
        <v>55</v>
      </c>
      <c r="C32" s="430"/>
      <c r="D32" s="431"/>
      <c r="E32" s="431"/>
      <c r="F32" s="431"/>
      <c r="G32" s="431"/>
      <c r="H32" s="431"/>
      <c r="I32" s="431"/>
      <c r="J32" s="431"/>
      <c r="K32" s="432"/>
      <c r="L32" s="421"/>
      <c r="M32" s="464"/>
      <c r="N32" s="465"/>
      <c r="O32" s="421"/>
      <c r="P32" s="553"/>
      <c r="Q32" s="554"/>
      <c r="R32" s="421"/>
      <c r="S32" s="49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253</v>
      </c>
      <c r="D34" s="438"/>
      <c r="E34" s="438"/>
      <c r="F34" s="450">
        <v>0.63888888888888895</v>
      </c>
      <c r="G34" s="451"/>
      <c r="H34" s="452"/>
      <c r="I34" s="437" t="s">
        <v>58</v>
      </c>
      <c r="J34" s="438"/>
      <c r="K34" s="438"/>
      <c r="L34" s="439"/>
      <c r="M34" s="41" t="s">
        <v>41</v>
      </c>
      <c r="N34" s="437" t="s">
        <v>579</v>
      </c>
      <c r="O34" s="438"/>
      <c r="P34" s="439"/>
      <c r="Q34" s="41" t="s">
        <v>42</v>
      </c>
      <c r="R34" s="437" t="s">
        <v>858</v>
      </c>
      <c r="S34" s="459"/>
      <c r="T34" s="39"/>
    </row>
    <row r="35" spans="1:20" ht="19.5" customHeight="1">
      <c r="A35" s="39"/>
      <c r="B35" s="67" t="s">
        <v>43</v>
      </c>
      <c r="C35" s="444" t="s">
        <v>256</v>
      </c>
      <c r="D35" s="428"/>
      <c r="E35" s="428"/>
      <c r="F35" s="453">
        <v>0.70000000000000007</v>
      </c>
      <c r="G35" s="454"/>
      <c r="H35" s="455"/>
      <c r="I35" s="456">
        <f>(IF(F35="","",(F35-F34)))</f>
        <v>6.1111111111111116E-2</v>
      </c>
      <c r="J35" s="457"/>
      <c r="K35" s="457"/>
      <c r="L35" s="458"/>
      <c r="M35" s="42" t="s">
        <v>46</v>
      </c>
      <c r="N35" s="440" t="s">
        <v>1056</v>
      </c>
      <c r="O35" s="442"/>
      <c r="P35" s="443"/>
      <c r="Q35" s="42" t="s">
        <v>47</v>
      </c>
      <c r="R35" s="444" t="s">
        <v>580</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436" t="s">
        <v>1006</v>
      </c>
      <c r="C37" s="409"/>
      <c r="D37" s="409"/>
      <c r="E37" s="412"/>
      <c r="F37" s="45">
        <v>4</v>
      </c>
      <c r="G37" s="45">
        <v>0</v>
      </c>
      <c r="H37" s="45">
        <v>1</v>
      </c>
      <c r="I37" s="45">
        <v>4</v>
      </c>
      <c r="J37" s="45">
        <v>0</v>
      </c>
      <c r="K37" s="45"/>
      <c r="L37" s="45"/>
      <c r="M37" s="45"/>
      <c r="N37" s="45"/>
      <c r="O37" s="45"/>
      <c r="P37" s="45"/>
      <c r="Q37" s="45"/>
      <c r="R37" s="45"/>
      <c r="S37" s="46">
        <f>(IF(F37="","",(SUM(F37:R37))))</f>
        <v>9</v>
      </c>
      <c r="T37" s="39"/>
    </row>
    <row r="38" spans="1:20" ht="19.5" customHeight="1">
      <c r="A38" s="39"/>
      <c r="B38" s="436" t="s">
        <v>1068</v>
      </c>
      <c r="C38" s="409"/>
      <c r="D38" s="409"/>
      <c r="E38" s="412"/>
      <c r="F38" s="45">
        <v>1</v>
      </c>
      <c r="G38" s="45">
        <v>0</v>
      </c>
      <c r="H38" s="45">
        <v>1</v>
      </c>
      <c r="I38" s="45">
        <v>0</v>
      </c>
      <c r="J38" s="45">
        <v>0</v>
      </c>
      <c r="K38" s="45"/>
      <c r="L38" s="45"/>
      <c r="M38" s="47"/>
      <c r="N38" s="47"/>
      <c r="O38" s="45"/>
      <c r="P38" s="45"/>
      <c r="Q38" s="45"/>
      <c r="R38" s="45"/>
      <c r="S38" s="46">
        <f>(IF(F38="","",(SUM(F38:R38))))</f>
        <v>2</v>
      </c>
      <c r="T38" s="39"/>
    </row>
    <row r="39" spans="1:20" ht="19.5" customHeight="1">
      <c r="A39" s="39"/>
      <c r="B39" s="407" t="s">
        <v>50</v>
      </c>
      <c r="C39" s="408"/>
      <c r="D39" s="408"/>
      <c r="E39" s="428" t="s">
        <v>1069</v>
      </c>
      <c r="F39" s="428"/>
      <c r="G39" s="428"/>
      <c r="H39" s="428"/>
      <c r="I39" s="428"/>
      <c r="J39" s="428"/>
      <c r="K39" s="429"/>
      <c r="L39" s="419" t="s">
        <v>51</v>
      </c>
      <c r="M39" s="422" t="s">
        <v>1070</v>
      </c>
      <c r="N39" s="423"/>
      <c r="O39" s="419" t="s">
        <v>52</v>
      </c>
      <c r="P39" s="422" t="s">
        <v>1071</v>
      </c>
      <c r="Q39" s="423"/>
      <c r="R39" s="419" t="s">
        <v>53</v>
      </c>
      <c r="S39" s="446" t="s">
        <v>1072</v>
      </c>
      <c r="T39" s="39"/>
    </row>
    <row r="40" spans="1:20" ht="19.5" customHeight="1">
      <c r="A40" s="39"/>
      <c r="B40" s="407" t="s">
        <v>54</v>
      </c>
      <c r="C40" s="408"/>
      <c r="D40" s="408"/>
      <c r="E40" s="428" t="s">
        <v>1073</v>
      </c>
      <c r="F40" s="428"/>
      <c r="G40" s="428"/>
      <c r="H40" s="428"/>
      <c r="I40" s="428"/>
      <c r="J40" s="428"/>
      <c r="K40" s="429"/>
      <c r="L40" s="420"/>
      <c r="M40" s="424"/>
      <c r="N40" s="425"/>
      <c r="O40" s="420"/>
      <c r="P40" s="424"/>
      <c r="Q40" s="425"/>
      <c r="R40" s="420"/>
      <c r="S40" s="447"/>
      <c r="T40" s="39"/>
    </row>
    <row r="41" spans="1:20" ht="19.5" customHeight="1" thickBot="1">
      <c r="A41" s="39"/>
      <c r="B41" s="50" t="s">
        <v>55</v>
      </c>
      <c r="C41" s="430" t="s">
        <v>1055</v>
      </c>
      <c r="D41" s="431"/>
      <c r="E41" s="431"/>
      <c r="F41" s="431"/>
      <c r="G41" s="431"/>
      <c r="H41" s="431"/>
      <c r="I41" s="431"/>
      <c r="J41" s="431"/>
      <c r="K41" s="432"/>
      <c r="L41" s="421"/>
      <c r="M41" s="426"/>
      <c r="N41" s="427"/>
      <c r="O41" s="421"/>
      <c r="P41" s="426"/>
      <c r="Q41" s="427"/>
      <c r="R41" s="421"/>
      <c r="S41" s="448"/>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100">
    <mergeCell ref="B43:S43"/>
    <mergeCell ref="S39:S41"/>
    <mergeCell ref="B40:D40"/>
    <mergeCell ref="C35:E35"/>
    <mergeCell ref="F35:H35"/>
    <mergeCell ref="I35:L35"/>
    <mergeCell ref="N35:P35"/>
    <mergeCell ref="R35:S35"/>
    <mergeCell ref="C41:K41"/>
    <mergeCell ref="F34:H34"/>
    <mergeCell ref="I34:L34"/>
    <mergeCell ref="N34:P34"/>
    <mergeCell ref="R34:S34"/>
    <mergeCell ref="E39:K39"/>
    <mergeCell ref="L39:L41"/>
    <mergeCell ref="B36:E36"/>
    <mergeCell ref="B37:E37"/>
    <mergeCell ref="B38:E38"/>
    <mergeCell ref="B39:D39"/>
    <mergeCell ref="C34:E34"/>
    <mergeCell ref="M39:N41"/>
    <mergeCell ref="O39:O41"/>
    <mergeCell ref="P39:Q41"/>
    <mergeCell ref="R39:R41"/>
    <mergeCell ref="E40:K40"/>
    <mergeCell ref="S30:S32"/>
    <mergeCell ref="B31:D31"/>
    <mergeCell ref="E31:K31"/>
    <mergeCell ref="B27:E27"/>
    <mergeCell ref="B28:E28"/>
    <mergeCell ref="B29:E29"/>
    <mergeCell ref="B30:D30"/>
    <mergeCell ref="E30:K30"/>
    <mergeCell ref="L30:L32"/>
    <mergeCell ref="C32:K32"/>
    <mergeCell ref="M30:N32"/>
    <mergeCell ref="O30:O32"/>
    <mergeCell ref="P30:Q32"/>
    <mergeCell ref="R30:R32"/>
    <mergeCell ref="L21:L23"/>
    <mergeCell ref="C23:K23"/>
    <mergeCell ref="C25:E25"/>
    <mergeCell ref="F25:H25"/>
    <mergeCell ref="I25:L25"/>
    <mergeCell ref="B22:D22"/>
    <mergeCell ref="E22:K22"/>
    <mergeCell ref="R25:S25"/>
    <mergeCell ref="C26:E26"/>
    <mergeCell ref="F26:H26"/>
    <mergeCell ref="I26:L26"/>
    <mergeCell ref="N26:P26"/>
    <mergeCell ref="R26:S26"/>
    <mergeCell ref="N25:P25"/>
    <mergeCell ref="M21:N23"/>
    <mergeCell ref="O21:O23"/>
    <mergeCell ref="P21:Q23"/>
    <mergeCell ref="R21:R23"/>
    <mergeCell ref="S21:S23"/>
    <mergeCell ref="B18:E18"/>
    <mergeCell ref="B19:E19"/>
    <mergeCell ref="B20:E20"/>
    <mergeCell ref="B21:D21"/>
    <mergeCell ref="E21:K21"/>
    <mergeCell ref="R16:S16"/>
    <mergeCell ref="C17:E17"/>
    <mergeCell ref="F17:H17"/>
    <mergeCell ref="I17:L17"/>
    <mergeCell ref="N17:P17"/>
    <mergeCell ref="R17:S17"/>
    <mergeCell ref="C16:E16"/>
    <mergeCell ref="F16:H16"/>
    <mergeCell ref="I16:L16"/>
    <mergeCell ref="N16:P16"/>
    <mergeCell ref="O12:O14"/>
    <mergeCell ref="P12:Q14"/>
    <mergeCell ref="R12:R14"/>
    <mergeCell ref="S12:S14"/>
    <mergeCell ref="B13:D13"/>
    <mergeCell ref="E13:K13"/>
    <mergeCell ref="C14:K14"/>
    <mergeCell ref="M12:N14"/>
    <mergeCell ref="B10:E10"/>
    <mergeCell ref="B11:E11"/>
    <mergeCell ref="B12:D12"/>
    <mergeCell ref="E12:K12"/>
    <mergeCell ref="L12:L14"/>
    <mergeCell ref="B9:E9"/>
    <mergeCell ref="B1:T1"/>
    <mergeCell ref="B3:T3"/>
    <mergeCell ref="F5:H5"/>
    <mergeCell ref="C7:E7"/>
    <mergeCell ref="I7:L7"/>
    <mergeCell ref="N7:P7"/>
    <mergeCell ref="R7:S7"/>
    <mergeCell ref="C8:E8"/>
    <mergeCell ref="F7:H7"/>
    <mergeCell ref="I8:L8"/>
    <mergeCell ref="N8:P8"/>
    <mergeCell ref="R8:S8"/>
    <mergeCell ref="F8:H8"/>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5843-22B7-4695-87D6-B24F7A82B2E4}">
  <dimension ref="A1:BW60"/>
  <sheetViews>
    <sheetView topLeftCell="A28" workbookViewId="0">
      <selection activeCell="BN21" sqref="BN21"/>
    </sheetView>
  </sheetViews>
  <sheetFormatPr defaultRowHeight="13.5"/>
  <cols>
    <col min="1" max="1" width="1.5" style="1" customWidth="1"/>
    <col min="2" max="4" width="1.625" style="1" customWidth="1"/>
    <col min="5" max="5" width="1.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3" width="1.5" style="1" customWidth="1"/>
    <col min="34" max="35" width="1.625" style="1" customWidth="1"/>
    <col min="36" max="37" width="1.5" style="1" customWidth="1"/>
    <col min="38" max="39" width="1.625" style="1" customWidth="1"/>
    <col min="40" max="41" width="1.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3" width="1.625" style="1" customWidth="1"/>
    <col min="64" max="64" width="1.5" style="1" customWidth="1"/>
    <col min="65" max="65" width="1.125" style="1" customWidth="1"/>
    <col min="66" max="66" width="2" style="1" customWidth="1"/>
    <col min="67" max="67" width="3.625" style="1" customWidth="1"/>
    <col min="68" max="69" width="3.5" style="1" customWidth="1"/>
    <col min="70" max="70" width="4.125" style="1" customWidth="1"/>
    <col min="71" max="71" width="3.625" style="1" customWidth="1"/>
    <col min="72" max="16384" width="9" style="1"/>
  </cols>
  <sheetData>
    <row r="1" spans="1:66" ht="11.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6" ht="13.5" customHeight="1">
      <c r="A2" s="256"/>
      <c r="B2" s="256"/>
      <c r="C2" s="256"/>
      <c r="D2" s="256"/>
      <c r="E2"/>
      <c r="F2"/>
      <c r="G2"/>
      <c r="H2"/>
      <c r="I2"/>
      <c r="J2"/>
      <c r="K2"/>
      <c r="L2"/>
      <c r="M2"/>
      <c r="N2" s="398" t="s">
        <v>849</v>
      </c>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A2"/>
      <c r="BB2"/>
      <c r="BC2"/>
      <c r="BD2"/>
      <c r="BE2"/>
      <c r="BF2"/>
      <c r="BG2"/>
      <c r="BH2"/>
      <c r="BI2"/>
      <c r="BJ2"/>
      <c r="BK2"/>
      <c r="BL2"/>
    </row>
    <row r="3" spans="1:66" ht="13.5" customHeight="1">
      <c r="A3" s="267"/>
      <c r="B3" s="268"/>
      <c r="C3" s="268"/>
      <c r="D3" s="268"/>
      <c r="E3"/>
      <c r="F3"/>
      <c r="G3"/>
      <c r="H3"/>
      <c r="I3"/>
      <c r="J3"/>
      <c r="K3"/>
      <c r="L3"/>
      <c r="M3"/>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c r="BB3"/>
      <c r="BC3"/>
      <c r="BD3"/>
      <c r="BE3"/>
      <c r="BF3"/>
      <c r="BG3"/>
      <c r="BH3"/>
      <c r="BI3"/>
      <c r="BJ3"/>
      <c r="BK3"/>
      <c r="BL3"/>
    </row>
    <row r="4" spans="1:66" ht="13.5" customHeight="1">
      <c r="A4" s="267"/>
      <c r="B4" s="268"/>
      <c r="C4" s="268"/>
      <c r="D4" s="268"/>
      <c r="E4"/>
      <c r="F4"/>
      <c r="G4"/>
      <c r="H4"/>
      <c r="I4"/>
      <c r="J4"/>
      <c r="K4"/>
      <c r="L4"/>
      <c r="M4"/>
      <c r="N4" s="398" t="s">
        <v>850</v>
      </c>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c r="BB4"/>
      <c r="BC4"/>
      <c r="BD4"/>
      <c r="BE4"/>
      <c r="BF4"/>
      <c r="BG4"/>
      <c r="BH4"/>
      <c r="BI4"/>
      <c r="BJ4"/>
      <c r="BK4"/>
      <c r="BL4"/>
    </row>
    <row r="5" spans="1:66" ht="13.5" customHeight="1">
      <c r="A5" s="267"/>
      <c r="B5" s="267"/>
      <c r="C5" s="40"/>
      <c r="D5" s="40"/>
      <c r="E5"/>
      <c r="F5"/>
      <c r="G5"/>
      <c r="H5"/>
      <c r="I5"/>
      <c r="J5"/>
      <c r="K5"/>
      <c r="L5"/>
      <c r="M5"/>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c r="BB5"/>
      <c r="BC5"/>
      <c r="BD5"/>
      <c r="BE5"/>
      <c r="BF5"/>
      <c r="BG5"/>
      <c r="BH5"/>
      <c r="BI5"/>
      <c r="BJ5"/>
      <c r="BK5"/>
      <c r="BL5"/>
    </row>
    <row r="6" spans="1:66" ht="13.5" customHeight="1">
      <c r="A6"/>
      <c r="B6"/>
      <c r="C6"/>
      <c r="D6"/>
      <c r="E6"/>
      <c r="F6"/>
      <c r="G6"/>
      <c r="H6"/>
      <c r="I6"/>
      <c r="J6"/>
      <c r="K6"/>
      <c r="L6"/>
      <c r="M6"/>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c r="BB6"/>
      <c r="BC6"/>
      <c r="BD6"/>
      <c r="BE6"/>
      <c r="BF6"/>
      <c r="BG6"/>
      <c r="BH6"/>
      <c r="BI6"/>
      <c r="BJ6"/>
      <c r="BK6"/>
      <c r="BL6"/>
    </row>
    <row r="7" spans="1:66" ht="7.5"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row>
    <row r="8" spans="1:66">
      <c r="A8"/>
      <c r="B8"/>
      <c r="C8"/>
      <c r="D8"/>
      <c r="E8"/>
      <c r="F8"/>
      <c r="G8"/>
      <c r="H8"/>
      <c r="I8"/>
      <c r="J8"/>
      <c r="K8"/>
      <c r="L8"/>
      <c r="M8"/>
      <c r="N8"/>
      <c r="O8"/>
      <c r="P8"/>
      <c r="Q8" s="1" t="s">
        <v>851</v>
      </c>
      <c r="R8"/>
      <c r="S8"/>
      <c r="T8"/>
      <c r="U8" s="1" t="s">
        <v>794</v>
      </c>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row>
    <row r="9" spans="1:66">
      <c r="A9"/>
      <c r="B9"/>
      <c r="C9"/>
      <c r="D9"/>
      <c r="E9"/>
      <c r="F9"/>
      <c r="G9"/>
      <c r="H9"/>
      <c r="I9"/>
      <c r="J9"/>
      <c r="K9"/>
      <c r="L9"/>
      <c r="M9"/>
      <c r="N9"/>
      <c r="O9"/>
      <c r="P9"/>
      <c r="Q9" s="1" t="s">
        <v>852</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6">
      <c r="A10"/>
      <c r="B10"/>
      <c r="C10"/>
      <c r="D10"/>
      <c r="E10"/>
      <c r="F10"/>
      <c r="G10"/>
      <c r="H10"/>
      <c r="I10"/>
      <c r="J10"/>
      <c r="K10"/>
      <c r="L10"/>
      <c r="M10"/>
      <c r="N10"/>
      <c r="O10"/>
      <c r="P10"/>
      <c r="Q10" s="1" t="s">
        <v>853</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6" ht="9.7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pans="1:66" ht="13.5" customHeight="1">
      <c r="A12"/>
      <c r="B12"/>
      <c r="C12"/>
      <c r="D12"/>
      <c r="E12"/>
      <c r="F12" s="355" t="s">
        <v>765</v>
      </c>
      <c r="G12" s="355"/>
      <c r="H12" s="355"/>
      <c r="I12" s="355"/>
      <c r="J12" s="355"/>
      <c r="K12" s="355"/>
      <c r="L12" s="355"/>
      <c r="M12" s="355"/>
      <c r="N12" s="400" t="s">
        <v>20</v>
      </c>
      <c r="O12" s="400"/>
      <c r="P12" s="400"/>
      <c r="Q12" s="400"/>
      <c r="R12" s="400"/>
      <c r="S12" s="400"/>
      <c r="T12" s="400"/>
      <c r="U12" s="400"/>
      <c r="V12" s="400"/>
      <c r="W12" s="400"/>
      <c r="X12" s="400"/>
      <c r="Y12" s="400"/>
      <c r="Z12" s="400"/>
      <c r="AA12" s="400"/>
      <c r="AB12" s="400"/>
      <c r="AC12" s="400"/>
      <c r="AD12" s="400"/>
      <c r="AE12" s="400"/>
      <c r="AF12" s="400"/>
      <c r="AG12" s="137"/>
      <c r="AH12" s="355" t="s">
        <v>766</v>
      </c>
      <c r="AI12" s="355"/>
      <c r="AJ12" s="355"/>
      <c r="AK12" s="355"/>
      <c r="AL12" s="355"/>
      <c r="AM12" s="355"/>
      <c r="AN12" s="400" t="s">
        <v>19</v>
      </c>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c r="BL12"/>
      <c r="BM12"/>
      <c r="BN12"/>
    </row>
    <row r="13" spans="1:66" ht="13.5" customHeight="1">
      <c r="A13"/>
      <c r="B13"/>
      <c r="C13"/>
      <c r="D13"/>
      <c r="E13"/>
      <c r="F13" s="355"/>
      <c r="G13" s="355"/>
      <c r="H13" s="355"/>
      <c r="I13" s="355"/>
      <c r="J13" s="355"/>
      <c r="K13" s="355"/>
      <c r="L13" s="355"/>
      <c r="M13" s="355"/>
      <c r="N13" s="400"/>
      <c r="O13" s="400"/>
      <c r="P13" s="400"/>
      <c r="Q13" s="400"/>
      <c r="R13" s="400"/>
      <c r="S13" s="400"/>
      <c r="T13" s="400"/>
      <c r="U13" s="400"/>
      <c r="V13" s="400"/>
      <c r="W13" s="400"/>
      <c r="X13" s="400"/>
      <c r="Y13" s="400"/>
      <c r="Z13" s="400"/>
      <c r="AA13" s="400"/>
      <c r="AB13" s="400"/>
      <c r="AC13" s="400"/>
      <c r="AD13" s="400"/>
      <c r="AE13" s="400"/>
      <c r="AF13" s="400"/>
      <c r="AG13" s="137"/>
      <c r="AH13" s="355"/>
      <c r="AI13" s="355"/>
      <c r="AJ13" s="355"/>
      <c r="AK13" s="355"/>
      <c r="AL13" s="355"/>
      <c r="AM13" s="355"/>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c r="BL13"/>
      <c r="BM13"/>
      <c r="BN13"/>
    </row>
    <row r="14" spans="1:66" ht="13.5" customHeight="1">
      <c r="A14"/>
      <c r="B14"/>
      <c r="C14"/>
      <c r="D14"/>
      <c r="E14"/>
      <c r="F14" s="355" t="s">
        <v>768</v>
      </c>
      <c r="G14" s="355"/>
      <c r="H14" s="355"/>
      <c r="I14" s="355"/>
      <c r="J14" s="355"/>
      <c r="K14" s="355"/>
      <c r="L14" s="355"/>
      <c r="M14" s="355"/>
      <c r="N14" s="400" t="s">
        <v>941</v>
      </c>
      <c r="O14" s="400"/>
      <c r="P14" s="400"/>
      <c r="Q14" s="400"/>
      <c r="R14" s="400"/>
      <c r="S14" s="400"/>
      <c r="T14" s="400"/>
      <c r="U14" s="400"/>
      <c r="V14" s="400"/>
      <c r="W14" s="400"/>
      <c r="X14" s="400"/>
      <c r="Y14" s="400"/>
      <c r="Z14" s="400"/>
      <c r="AA14" s="400"/>
      <c r="AB14" s="400"/>
      <c r="AC14" s="400"/>
      <c r="AD14" s="400"/>
      <c r="AE14" s="400"/>
      <c r="AF14" s="400"/>
      <c r="AG14" s="138"/>
      <c r="AH14" s="355" t="s">
        <v>770</v>
      </c>
      <c r="AI14" s="355"/>
      <c r="AJ14" s="355"/>
      <c r="AK14" s="355"/>
      <c r="AL14" s="355"/>
      <c r="AM14" s="355"/>
      <c r="AN14" s="400" t="s">
        <v>942</v>
      </c>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row>
    <row r="15" spans="1:66" ht="13.5" customHeight="1">
      <c r="A15"/>
      <c r="B15"/>
      <c r="C15"/>
      <c r="D15"/>
      <c r="E15"/>
      <c r="F15" s="355"/>
      <c r="G15" s="355"/>
      <c r="H15" s="355"/>
      <c r="I15" s="355"/>
      <c r="J15" s="355"/>
      <c r="K15" s="355"/>
      <c r="L15" s="355"/>
      <c r="M15" s="355"/>
      <c r="N15" s="400"/>
      <c r="O15" s="400"/>
      <c r="P15" s="400"/>
      <c r="Q15" s="400"/>
      <c r="R15" s="400"/>
      <c r="S15" s="400"/>
      <c r="T15" s="400"/>
      <c r="U15" s="400"/>
      <c r="V15" s="400"/>
      <c r="W15" s="400"/>
      <c r="X15" s="400"/>
      <c r="Y15" s="400"/>
      <c r="Z15" s="400"/>
      <c r="AA15" s="400"/>
      <c r="AB15" s="400"/>
      <c r="AC15" s="400"/>
      <c r="AD15" s="400"/>
      <c r="AE15" s="400"/>
      <c r="AF15" s="400"/>
      <c r="AG15" s="138"/>
      <c r="AH15" s="355"/>
      <c r="AI15" s="355"/>
      <c r="AJ15" s="355"/>
      <c r="AK15" s="355"/>
      <c r="AL15" s="355"/>
      <c r="AM15" s="355"/>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row>
    <row r="16" spans="1:66" ht="10.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row>
    <row r="17" spans="1:65" ht="13.5" customHeight="1">
      <c r="B17"/>
      <c r="C17"/>
      <c r="D17"/>
      <c r="E17"/>
      <c r="F17"/>
      <c r="G17"/>
      <c r="H17"/>
      <c r="I17"/>
      <c r="J17"/>
      <c r="K17"/>
      <c r="L17"/>
      <c r="M17"/>
      <c r="N17"/>
      <c r="O17"/>
      <c r="P17"/>
      <c r="Q17"/>
      <c r="R17"/>
      <c r="S17"/>
      <c r="T17"/>
      <c r="U17" s="583" t="s">
        <v>20</v>
      </c>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c r="AT17"/>
      <c r="AU17"/>
      <c r="AV17"/>
      <c r="AW17"/>
      <c r="AX17"/>
      <c r="AY17"/>
      <c r="AZ17"/>
      <c r="BA17"/>
      <c r="BB17"/>
      <c r="BC17"/>
      <c r="BD17"/>
      <c r="BE17"/>
      <c r="BF17"/>
      <c r="BG17"/>
      <c r="BH17"/>
      <c r="BI17"/>
      <c r="BJ17"/>
      <c r="BK17"/>
      <c r="BL17"/>
    </row>
    <row r="18" spans="1:65" ht="9" customHeight="1">
      <c r="A18" s="82"/>
      <c r="B18"/>
      <c r="C18"/>
      <c r="D18"/>
      <c r="E18"/>
      <c r="F18"/>
      <c r="G18"/>
      <c r="H18"/>
      <c r="I18"/>
      <c r="J18"/>
      <c r="K18"/>
      <c r="L18"/>
      <c r="M18"/>
      <c r="N18"/>
      <c r="O18" s="397">
        <v>3</v>
      </c>
      <c r="P18" s="397"/>
      <c r="Q18" s="397"/>
      <c r="R18"/>
      <c r="S18"/>
      <c r="T18"/>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c r="AT18"/>
      <c r="AU18" s="27"/>
      <c r="AV18" s="397">
        <v>0</v>
      </c>
      <c r="AW18" s="397"/>
      <c r="AX18" s="397"/>
      <c r="AY18"/>
      <c r="AZ18" s="149"/>
      <c r="BA18" s="149"/>
      <c r="BB18" s="149"/>
      <c r="BC18" s="403" t="s">
        <v>115</v>
      </c>
      <c r="BD18" s="403"/>
      <c r="BE18" s="403"/>
      <c r="BF18" s="403"/>
      <c r="BG18" s="403"/>
      <c r="BH18" s="403"/>
      <c r="BI18" s="403"/>
      <c r="BJ18" s="403"/>
      <c r="BK18" s="403"/>
      <c r="BL18"/>
    </row>
    <row r="19" spans="1:65" ht="9.75" customHeight="1" thickBot="1">
      <c r="A19" s="82"/>
      <c r="N19" s="27"/>
      <c r="O19" s="397"/>
      <c r="P19" s="397"/>
      <c r="Q19" s="397"/>
      <c r="R19" s="27"/>
      <c r="S19" s="27"/>
      <c r="T19" s="27"/>
      <c r="U19" s="27"/>
      <c r="V19" s="27"/>
      <c r="W19" s="27"/>
      <c r="X19" s="27"/>
      <c r="Y19" s="27"/>
      <c r="Z19" s="27"/>
      <c r="AA19" s="27"/>
      <c r="AB19" s="27"/>
      <c r="AC19" s="27"/>
      <c r="AD19" s="27"/>
      <c r="AE19" s="27"/>
      <c r="AF19" s="57"/>
      <c r="AG19" s="28"/>
      <c r="AH19" s="30"/>
      <c r="AI19" s="30"/>
      <c r="AJ19" s="30"/>
      <c r="AK19" s="30"/>
      <c r="AL19" s="30"/>
      <c r="AM19" s="30"/>
      <c r="AN19" s="30"/>
      <c r="AO19" s="30"/>
      <c r="AP19" s="30"/>
      <c r="AQ19" s="30"/>
      <c r="AR19" s="30"/>
      <c r="AS19" s="30"/>
      <c r="AT19" s="30"/>
      <c r="AU19" s="30"/>
      <c r="AV19" s="397"/>
      <c r="AW19" s="397"/>
      <c r="AX19" s="397"/>
      <c r="AY19" s="10"/>
      <c r="AZ19"/>
      <c r="BC19" s="403"/>
      <c r="BD19" s="403"/>
      <c r="BE19" s="403"/>
      <c r="BF19" s="403"/>
      <c r="BG19" s="403"/>
      <c r="BH19" s="403"/>
      <c r="BI19" s="403"/>
      <c r="BJ19" s="403"/>
      <c r="BK19" s="403"/>
      <c r="BL19"/>
    </row>
    <row r="20" spans="1:65">
      <c r="A20" s="82"/>
      <c r="B20" s="82"/>
      <c r="C20" s="82"/>
      <c r="D20" s="82"/>
      <c r="E20" s="82"/>
      <c r="F20" s="82"/>
      <c r="G20" s="82"/>
      <c r="H20" s="82"/>
      <c r="I20" s="82"/>
      <c r="J20" s="82"/>
      <c r="K20" s="82"/>
      <c r="L20" s="82"/>
      <c r="M20" s="82"/>
      <c r="N20" s="82"/>
      <c r="O20" s="82"/>
      <c r="P20" s="82"/>
      <c r="Q20" s="58"/>
      <c r="R20" s="85"/>
      <c r="S20" s="85"/>
      <c r="T20" s="85"/>
      <c r="U20" s="85"/>
      <c r="V20" s="85"/>
      <c r="W20" s="85"/>
      <c r="X20" s="85"/>
      <c r="Y20" s="85"/>
      <c r="Z20" s="85"/>
      <c r="AA20" s="85"/>
      <c r="AB20" s="85"/>
      <c r="AC20" s="85"/>
      <c r="AD20" s="85"/>
      <c r="AE20" s="251"/>
      <c r="AF20" s="381"/>
      <c r="AG20" s="380"/>
      <c r="AH20" s="157"/>
      <c r="AI20" s="82"/>
      <c r="AJ20" s="82"/>
      <c r="AK20" s="82"/>
      <c r="AL20" s="82"/>
      <c r="AM20" s="82"/>
      <c r="AN20" s="82"/>
      <c r="AO20" s="82"/>
      <c r="AP20" s="82"/>
      <c r="AQ20" s="82"/>
      <c r="AR20" s="82"/>
      <c r="AS20" s="82"/>
      <c r="AT20" s="82"/>
      <c r="AU20" s="81"/>
      <c r="AV20" s="81"/>
      <c r="AW20" s="53"/>
      <c r="AX20" s="82"/>
      <c r="AY20" s="82"/>
      <c r="AZ20" s="82"/>
      <c r="BA20" s="82"/>
      <c r="BB20" s="82"/>
      <c r="BC20" s="82"/>
      <c r="BD20" s="82"/>
      <c r="BE20" s="82"/>
      <c r="BF20" s="82"/>
      <c r="BG20" s="82"/>
      <c r="BH20" s="82"/>
      <c r="BI20" s="82"/>
      <c r="BJ20" s="82"/>
      <c r="BK20" s="82"/>
      <c r="BL20"/>
    </row>
    <row r="21" spans="1:65">
      <c r="A21" s="82"/>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3"/>
      <c r="AE21" s="393"/>
      <c r="AF21" s="393"/>
      <c r="AG21" s="393"/>
      <c r="AH21" s="393"/>
      <c r="AI21" s="150"/>
      <c r="AJ21" s="82"/>
      <c r="AK21" s="82"/>
      <c r="AL21" s="82"/>
      <c r="AM21" s="82"/>
      <c r="AN21" s="82"/>
      <c r="AO21" s="82"/>
      <c r="AP21" s="82"/>
      <c r="AQ21" s="82"/>
      <c r="AR21" s="82"/>
      <c r="AS21" s="82"/>
      <c r="AT21" s="82"/>
      <c r="AU21" s="82"/>
      <c r="AV21" s="82"/>
      <c r="AW21" s="53"/>
      <c r="AX21" s="82"/>
      <c r="AY21" s="82"/>
      <c r="AZ21" s="82"/>
      <c r="BA21" s="82"/>
      <c r="BB21" s="82"/>
      <c r="BC21" s="82"/>
      <c r="BD21" s="82"/>
      <c r="BE21" s="82"/>
      <c r="BF21" s="82"/>
      <c r="BG21" s="82"/>
      <c r="BH21" s="82"/>
      <c r="BI21" s="82"/>
      <c r="BJ21" s="82"/>
      <c r="BK21" s="19"/>
      <c r="BL21"/>
    </row>
    <row r="22" spans="1:65">
      <c r="A22" s="82"/>
      <c r="B22" s="82"/>
      <c r="C22" s="82"/>
      <c r="D22" s="82"/>
      <c r="E22" s="82"/>
      <c r="F22" s="82"/>
      <c r="G22" s="82"/>
      <c r="H22" s="82"/>
      <c r="I22" s="82"/>
      <c r="J22" s="82"/>
      <c r="K22" s="82"/>
      <c r="L22" s="82"/>
      <c r="M22" s="82"/>
      <c r="N22" s="82"/>
      <c r="O22" s="82"/>
      <c r="P22" s="82"/>
      <c r="Q22" s="53"/>
      <c r="R22" s="82"/>
      <c r="S22" s="82"/>
      <c r="T22" s="82"/>
      <c r="U22" s="82"/>
      <c r="V22" s="82"/>
      <c r="W22" s="82"/>
      <c r="X22" s="82"/>
      <c r="Y22" s="82"/>
      <c r="Z22" s="82"/>
      <c r="AA22" s="82"/>
      <c r="AB22" s="82"/>
      <c r="AC22" s="82"/>
      <c r="AD22" s="395"/>
      <c r="AE22" s="396"/>
      <c r="AF22" s="396"/>
      <c r="AG22" s="396"/>
      <c r="AH22" s="396"/>
      <c r="AI22" s="150"/>
      <c r="AJ22" s="82"/>
      <c r="AK22" s="82"/>
      <c r="AL22" s="82"/>
      <c r="AM22" s="82"/>
      <c r="AN22" s="82"/>
      <c r="AO22" s="82"/>
      <c r="AP22" s="82"/>
      <c r="AQ22" s="82"/>
      <c r="AR22" s="82"/>
      <c r="AS22" s="82"/>
      <c r="AT22" s="82"/>
      <c r="AU22" s="82"/>
      <c r="AV22" s="82"/>
      <c r="AW22" s="53"/>
      <c r="AX22" s="82"/>
      <c r="AY22" s="82"/>
      <c r="AZ22" s="82"/>
      <c r="BA22" s="82"/>
      <c r="BB22" s="82"/>
      <c r="BC22" s="82"/>
      <c r="BD22" s="82"/>
      <c r="BE22" s="82"/>
      <c r="BF22" s="82"/>
      <c r="BG22" s="82"/>
      <c r="BH22" s="82"/>
      <c r="BI22" s="82"/>
      <c r="BJ22" s="82"/>
      <c r="BK22" s="152"/>
      <c r="BL22"/>
    </row>
    <row r="23" spans="1:65" ht="15" thickBot="1">
      <c r="A23" s="82"/>
      <c r="B23" s="82"/>
      <c r="C23" s="82"/>
      <c r="D23" s="82"/>
      <c r="E23" s="82"/>
      <c r="F23" s="82"/>
      <c r="G23" s="82"/>
      <c r="H23" s="392">
        <v>7</v>
      </c>
      <c r="I23" s="392"/>
      <c r="J23" s="27"/>
      <c r="K23" s="27"/>
      <c r="L23" s="27"/>
      <c r="M23" s="27"/>
      <c r="N23" s="27"/>
      <c r="O23" s="27"/>
      <c r="P23" s="27"/>
      <c r="Q23" s="28"/>
      <c r="R23" s="30"/>
      <c r="S23" s="30"/>
      <c r="T23" s="30"/>
      <c r="U23" s="30"/>
      <c r="V23" s="30"/>
      <c r="W23" s="30"/>
      <c r="X23" s="392">
        <v>0</v>
      </c>
      <c r="Y23" s="392"/>
      <c r="Z23" s="27"/>
      <c r="AA23" s="27"/>
      <c r="AB23" s="27"/>
      <c r="AC23" s="27"/>
      <c r="AD23" s="27"/>
      <c r="AE23" s="27"/>
      <c r="AF23" s="27"/>
      <c r="AG23" s="27"/>
      <c r="AH23" s="27"/>
      <c r="AI23" s="27"/>
      <c r="AJ23" s="27"/>
      <c r="AK23" s="27"/>
      <c r="AL23" s="27"/>
      <c r="AM23" s="392" t="s">
        <v>943</v>
      </c>
      <c r="AN23" s="392"/>
      <c r="AO23" s="392"/>
      <c r="AP23" s="392"/>
      <c r="AQ23" s="392"/>
      <c r="AR23" s="27"/>
      <c r="AS23" s="27"/>
      <c r="AT23" s="27"/>
      <c r="AU23" s="27"/>
      <c r="AV23" s="27"/>
      <c r="AW23" s="29"/>
      <c r="AX23" s="27"/>
      <c r="AY23" s="27"/>
      <c r="AZ23" s="27"/>
      <c r="BA23" s="27"/>
      <c r="BB23" s="392" t="s">
        <v>944</v>
      </c>
      <c r="BC23" s="392"/>
      <c r="BD23" s="392"/>
      <c r="BE23" s="392"/>
      <c r="BF23" s="392"/>
      <c r="BG23" s="82"/>
      <c r="BH23" s="82"/>
      <c r="BI23" s="82"/>
      <c r="BJ23" s="82"/>
      <c r="BK23" s="82"/>
      <c r="BL23"/>
    </row>
    <row r="24" spans="1:65">
      <c r="A24" s="82"/>
      <c r="B24" s="82"/>
      <c r="C24" s="82"/>
      <c r="D24" s="82"/>
      <c r="E24" s="82"/>
      <c r="F24" s="82"/>
      <c r="G24" s="82"/>
      <c r="H24" s="82"/>
      <c r="I24" s="252"/>
      <c r="J24" s="253"/>
      <c r="K24" s="253"/>
      <c r="L24" s="253"/>
      <c r="M24" s="253"/>
      <c r="N24" s="253"/>
      <c r="O24" s="253"/>
      <c r="P24" s="272"/>
      <c r="Q24" s="271"/>
      <c r="R24" s="82"/>
      <c r="S24" s="82"/>
      <c r="T24" s="82"/>
      <c r="U24" s="82"/>
      <c r="V24" s="82"/>
      <c r="W24" s="82"/>
      <c r="X24" s="81"/>
      <c r="Y24" s="53"/>
      <c r="Z24" s="82"/>
      <c r="AA24" s="82"/>
      <c r="AB24" s="82"/>
      <c r="AC24" s="82"/>
      <c r="AD24" s="82"/>
      <c r="AE24" s="82"/>
      <c r="AF24" s="82"/>
      <c r="AG24" s="82"/>
      <c r="AH24" s="82"/>
      <c r="AI24" s="82"/>
      <c r="AJ24" s="82"/>
      <c r="AK24" s="82"/>
      <c r="AL24" s="82"/>
      <c r="AM24" s="82"/>
      <c r="AN24" s="82"/>
      <c r="AO24" s="80"/>
      <c r="AP24" s="81"/>
      <c r="AQ24" s="81"/>
      <c r="AR24" s="81"/>
      <c r="AS24" s="81"/>
      <c r="AT24" s="81"/>
      <c r="AU24" s="270"/>
      <c r="AV24" s="270"/>
      <c r="AW24" s="255"/>
      <c r="AX24" s="215"/>
      <c r="AY24" s="85"/>
      <c r="AZ24" s="85"/>
      <c r="BA24" s="85"/>
      <c r="BB24" s="85"/>
      <c r="BC24" s="85"/>
      <c r="BD24" s="83"/>
      <c r="BE24" s="53"/>
      <c r="BF24" s="82"/>
      <c r="BG24" s="82"/>
      <c r="BH24" s="82"/>
      <c r="BI24" s="82"/>
      <c r="BJ24" s="82"/>
      <c r="BK24" s="82"/>
      <c r="BL24"/>
    </row>
    <row r="25" spans="1:65">
      <c r="A25" s="82"/>
      <c r="B25" s="82"/>
      <c r="C25" s="82"/>
      <c r="D25" s="82"/>
      <c r="E25" s="82"/>
      <c r="F25" s="82"/>
      <c r="G25" s="82"/>
      <c r="H25" s="82"/>
      <c r="I25" s="53"/>
      <c r="J25" s="82"/>
      <c r="K25" s="82"/>
      <c r="L25" s="393" t="s">
        <v>56</v>
      </c>
      <c r="M25" s="393"/>
      <c r="N25" s="393"/>
      <c r="O25" s="393"/>
      <c r="P25" s="393"/>
      <c r="Q25" s="393"/>
      <c r="R25" s="393"/>
      <c r="S25" s="393"/>
      <c r="T25" s="393"/>
      <c r="U25" s="393"/>
      <c r="V25" s="20"/>
      <c r="W25" s="20"/>
      <c r="X25" s="20"/>
      <c r="Y25" s="200"/>
      <c r="Z25" s="20"/>
      <c r="AA25" s="20"/>
      <c r="AB25" s="20"/>
      <c r="AC25" s="20"/>
      <c r="AD25" s="20"/>
      <c r="AE25" s="20"/>
      <c r="AF25" s="20"/>
      <c r="AG25" s="20"/>
      <c r="AH25" s="20"/>
      <c r="AI25" s="20"/>
      <c r="AJ25" s="20"/>
      <c r="AK25" s="20"/>
      <c r="AL25" s="20"/>
      <c r="AM25" s="20"/>
      <c r="AN25" s="20"/>
      <c r="AO25" s="200"/>
      <c r="AP25" s="20"/>
      <c r="AQ25" s="20"/>
      <c r="AR25" s="20"/>
      <c r="AS25" s="394" t="s">
        <v>945</v>
      </c>
      <c r="AT25" s="394"/>
      <c r="AU25" s="394"/>
      <c r="AV25" s="394"/>
      <c r="AW25" s="394"/>
      <c r="AX25" s="394"/>
      <c r="AY25" s="394"/>
      <c r="AZ25" s="394"/>
      <c r="BA25" s="394"/>
      <c r="BB25" s="82"/>
      <c r="BC25" s="82"/>
      <c r="BD25" s="82"/>
      <c r="BE25" s="53"/>
      <c r="BF25" s="82"/>
      <c r="BG25" s="82"/>
      <c r="BH25" s="82"/>
      <c r="BI25" s="82"/>
      <c r="BJ25" s="82"/>
      <c r="BK25" s="82"/>
      <c r="BL25"/>
    </row>
    <row r="26" spans="1:65">
      <c r="A26" s="82"/>
      <c r="B26" s="82"/>
      <c r="C26" s="82"/>
      <c r="D26" s="82"/>
      <c r="E26" s="82"/>
      <c r="F26" s="82"/>
      <c r="G26" s="82"/>
      <c r="H26" s="82"/>
      <c r="I26" s="53"/>
      <c r="J26" s="82"/>
      <c r="K26" s="82"/>
      <c r="L26" s="82"/>
      <c r="M26" s="82"/>
      <c r="N26" s="266"/>
      <c r="O26" s="82"/>
      <c r="P26" s="82"/>
      <c r="Q26" s="82"/>
      <c r="R26" s="82"/>
      <c r="S26" s="82"/>
      <c r="T26" s="82"/>
      <c r="U26" s="82"/>
      <c r="V26" s="82"/>
      <c r="W26" s="82"/>
      <c r="X26" s="82"/>
      <c r="Y26" s="53"/>
      <c r="Z26" s="82"/>
      <c r="AA26" s="82"/>
      <c r="AB26" s="82"/>
      <c r="AC26" s="82"/>
      <c r="AD26" s="82"/>
      <c r="AE26" s="82"/>
      <c r="AF26" s="82"/>
      <c r="AG26" s="82"/>
      <c r="AH26" s="82"/>
      <c r="AI26" s="82"/>
      <c r="AJ26" s="82"/>
      <c r="AK26" s="82"/>
      <c r="AL26" s="82"/>
      <c r="AM26" s="82"/>
      <c r="AN26" s="82"/>
      <c r="AO26" s="53"/>
      <c r="AP26" s="82"/>
      <c r="AQ26" s="82"/>
      <c r="AR26" s="82"/>
      <c r="AS26" s="266"/>
      <c r="AT26" s="266"/>
      <c r="AU26" s="266"/>
      <c r="AV26" s="266"/>
      <c r="AW26" s="266"/>
      <c r="AX26" s="266"/>
      <c r="AY26" s="82"/>
      <c r="AZ26" s="82"/>
      <c r="BA26" s="82"/>
      <c r="BB26" s="82"/>
      <c r="BC26" s="82"/>
      <c r="BD26" s="82"/>
      <c r="BE26" s="53"/>
      <c r="BF26" s="82"/>
      <c r="BG26" s="82"/>
      <c r="BH26" s="82"/>
      <c r="BI26" s="82"/>
      <c r="BJ26" s="82"/>
      <c r="BK26" s="82"/>
      <c r="BL26"/>
    </row>
    <row r="27" spans="1:65" ht="15" thickBot="1">
      <c r="A27" s="82"/>
      <c r="B27" s="82"/>
      <c r="C27" s="82"/>
      <c r="D27" s="392">
        <v>3</v>
      </c>
      <c r="E27" s="392"/>
      <c r="F27" s="27"/>
      <c r="G27" s="27"/>
      <c r="H27" s="27"/>
      <c r="I27" s="32"/>
      <c r="J27" s="27"/>
      <c r="K27" s="27"/>
      <c r="L27" s="392">
        <v>8</v>
      </c>
      <c r="M27" s="392"/>
      <c r="N27" s="27"/>
      <c r="O27" s="27"/>
      <c r="P27" s="27"/>
      <c r="Q27" s="27"/>
      <c r="R27" s="27"/>
      <c r="S27" s="27"/>
      <c r="T27" s="392">
        <v>6</v>
      </c>
      <c r="U27" s="392"/>
      <c r="V27" s="27"/>
      <c r="W27" s="27"/>
      <c r="X27" s="57"/>
      <c r="Y27" s="28"/>
      <c r="Z27" s="30"/>
      <c r="AA27" s="30"/>
      <c r="AB27" s="392">
        <v>0</v>
      </c>
      <c r="AC27" s="392"/>
      <c r="AD27" s="27"/>
      <c r="AE27" s="27"/>
      <c r="AF27" s="27"/>
      <c r="AG27" s="27"/>
      <c r="AH27" s="27"/>
      <c r="AI27" s="27"/>
      <c r="AJ27" s="392">
        <v>1</v>
      </c>
      <c r="AK27" s="392"/>
      <c r="AL27" s="27"/>
      <c r="AM27" s="27"/>
      <c r="AN27" s="27"/>
      <c r="AO27" s="32"/>
      <c r="AP27" s="27"/>
      <c r="AQ27" s="27"/>
      <c r="AR27" s="392">
        <v>8</v>
      </c>
      <c r="AS27" s="392"/>
      <c r="AT27" s="27"/>
      <c r="AU27" s="27"/>
      <c r="AV27" s="27"/>
      <c r="AW27" s="27"/>
      <c r="AX27" s="27"/>
      <c r="AY27" s="27"/>
      <c r="AZ27" s="392">
        <v>0</v>
      </c>
      <c r="BA27" s="392"/>
      <c r="BB27" s="27"/>
      <c r="BC27" s="27"/>
      <c r="BD27" s="27"/>
      <c r="BE27" s="32"/>
      <c r="BF27" s="27"/>
      <c r="BG27" s="27"/>
      <c r="BH27" s="392">
        <v>3</v>
      </c>
      <c r="BI27" s="392"/>
      <c r="BJ27" s="27"/>
      <c r="BK27" s="27"/>
      <c r="BL27"/>
      <c r="BM27"/>
    </row>
    <row r="28" spans="1:65">
      <c r="A28" s="82"/>
      <c r="B28" s="82"/>
      <c r="C28" s="82"/>
      <c r="D28" s="82"/>
      <c r="E28" s="80"/>
      <c r="F28" s="81"/>
      <c r="G28" s="81"/>
      <c r="H28" s="377"/>
      <c r="I28" s="376"/>
      <c r="J28" s="85"/>
      <c r="K28" s="85"/>
      <c r="L28" s="83"/>
      <c r="M28" s="53"/>
      <c r="N28" s="82"/>
      <c r="O28" s="82"/>
      <c r="P28" s="82"/>
      <c r="Q28" s="82"/>
      <c r="R28" s="82"/>
      <c r="S28" s="82"/>
      <c r="T28" s="82"/>
      <c r="U28" s="58"/>
      <c r="V28" s="85"/>
      <c r="W28" s="85"/>
      <c r="X28" s="378"/>
      <c r="Y28" s="379"/>
      <c r="Z28" s="157"/>
      <c r="AA28" s="82"/>
      <c r="AB28" s="81"/>
      <c r="AC28" s="53"/>
      <c r="AD28" s="82"/>
      <c r="AE28" s="82"/>
      <c r="AF28" s="82"/>
      <c r="AG28" s="82"/>
      <c r="AH28" s="82"/>
      <c r="AI28" s="82"/>
      <c r="AJ28" s="82"/>
      <c r="AK28" s="80"/>
      <c r="AL28" s="81"/>
      <c r="AM28" s="81"/>
      <c r="AN28" s="380"/>
      <c r="AO28" s="381"/>
      <c r="AP28" s="85"/>
      <c r="AQ28" s="85"/>
      <c r="AR28" s="83"/>
      <c r="AS28" s="53"/>
      <c r="AT28" s="82"/>
      <c r="AU28" s="82"/>
      <c r="AV28" s="82"/>
      <c r="AW28" s="82"/>
      <c r="AX28" s="82"/>
      <c r="AY28" s="82"/>
      <c r="AZ28" s="82"/>
      <c r="BA28" s="387"/>
      <c r="BB28" s="388"/>
      <c r="BC28" s="81"/>
      <c r="BD28" s="380"/>
      <c r="BE28" s="381"/>
      <c r="BF28" s="85"/>
      <c r="BG28" s="389"/>
      <c r="BH28" s="390"/>
      <c r="BI28" s="53"/>
      <c r="BJ28" s="82"/>
      <c r="BK28" s="82"/>
      <c r="BL28"/>
      <c r="BM28"/>
    </row>
    <row r="29" spans="1:65" ht="14.25">
      <c r="A29" s="165"/>
      <c r="B29" s="82"/>
      <c r="C29" s="82"/>
      <c r="D29" s="82"/>
      <c r="E29" s="53"/>
      <c r="F29" s="82"/>
      <c r="G29" s="367"/>
      <c r="H29" s="588"/>
      <c r="I29" s="588"/>
      <c r="J29" s="588"/>
      <c r="K29" s="201"/>
      <c r="L29" s="201"/>
      <c r="M29" s="203"/>
      <c r="N29" s="201"/>
      <c r="O29" s="201"/>
      <c r="P29" s="201"/>
      <c r="Q29" s="201"/>
      <c r="R29" s="201"/>
      <c r="S29" s="201"/>
      <c r="T29" s="201"/>
      <c r="U29" s="203"/>
      <c r="V29" s="367"/>
      <c r="W29" s="588"/>
      <c r="X29" s="588"/>
      <c r="Y29" s="588"/>
      <c r="Z29" s="588"/>
      <c r="AA29" s="588"/>
      <c r="AB29" s="201"/>
      <c r="AC29" s="203"/>
      <c r="AD29" s="201"/>
      <c r="AE29" s="201"/>
      <c r="AF29" s="201"/>
      <c r="AG29" s="201"/>
      <c r="AH29" s="201"/>
      <c r="AI29" s="201"/>
      <c r="AJ29" s="201"/>
      <c r="AK29" s="203"/>
      <c r="AL29" s="367" t="s">
        <v>56</v>
      </c>
      <c r="AM29" s="588"/>
      <c r="AN29" s="588"/>
      <c r="AO29" s="588"/>
      <c r="AP29" s="588"/>
      <c r="AQ29" s="588"/>
      <c r="AR29" s="201"/>
      <c r="AS29" s="203"/>
      <c r="AT29" s="201"/>
      <c r="AU29" s="201"/>
      <c r="AV29" s="201"/>
      <c r="AW29" s="201"/>
      <c r="AX29" s="201"/>
      <c r="AY29" s="201"/>
      <c r="AZ29" s="201"/>
      <c r="BA29" s="203"/>
      <c r="BB29" s="367"/>
      <c r="BC29" s="588"/>
      <c r="BD29" s="588"/>
      <c r="BE29" s="588"/>
      <c r="BF29" s="588"/>
      <c r="BG29" s="588"/>
      <c r="BH29" s="20"/>
      <c r="BI29" s="53"/>
      <c r="BJ29" s="82"/>
      <c r="BK29" s="82"/>
      <c r="BL29"/>
      <c r="BM29"/>
    </row>
    <row r="30" spans="1:65">
      <c r="A30" s="82"/>
      <c r="B30" s="82"/>
      <c r="C30" s="82"/>
      <c r="D30" s="82"/>
      <c r="E30" s="53"/>
      <c r="F30" s="82"/>
      <c r="G30" s="364"/>
      <c r="H30" s="364"/>
      <c r="I30" s="364"/>
      <c r="J30" s="364"/>
      <c r="K30" s="82"/>
      <c r="L30" s="82"/>
      <c r="M30" s="53"/>
      <c r="N30" s="82"/>
      <c r="O30" s="82"/>
      <c r="P30" s="82"/>
      <c r="Q30" s="82"/>
      <c r="R30" s="82"/>
      <c r="S30" s="82"/>
      <c r="T30" s="82"/>
      <c r="U30" s="53"/>
      <c r="V30" s="82"/>
      <c r="W30" s="364"/>
      <c r="X30" s="364"/>
      <c r="Y30" s="364"/>
      <c r="Z30" s="364"/>
      <c r="AA30" s="82"/>
      <c r="AB30" s="82"/>
      <c r="AC30" s="53"/>
      <c r="AD30" s="82"/>
      <c r="AE30" s="82"/>
      <c r="AF30" s="82"/>
      <c r="AG30" s="82"/>
      <c r="AH30" s="82"/>
      <c r="AI30" s="82"/>
      <c r="AJ30" s="82"/>
      <c r="AK30" s="240"/>
      <c r="AL30" s="82"/>
      <c r="AM30" s="385"/>
      <c r="AN30" s="385"/>
      <c r="AO30" s="385"/>
      <c r="AP30" s="385"/>
      <c r="AQ30" s="82"/>
      <c r="AR30" s="257"/>
      <c r="AS30" s="53"/>
      <c r="AT30" s="82"/>
      <c r="AU30" s="82"/>
      <c r="AV30" s="82"/>
      <c r="AW30" s="82"/>
      <c r="AX30" s="82"/>
      <c r="AY30" s="82"/>
      <c r="AZ30" s="82"/>
      <c r="BA30" s="240"/>
      <c r="BB30" s="385"/>
      <c r="BC30" s="385"/>
      <c r="BD30" s="385"/>
      <c r="BE30" s="385"/>
      <c r="BF30" s="385"/>
      <c r="BG30" s="385"/>
      <c r="BH30" s="257"/>
      <c r="BI30" s="53"/>
      <c r="BJ30" s="82"/>
      <c r="BK30" s="82"/>
      <c r="BL30"/>
      <c r="BM30"/>
    </row>
    <row r="31" spans="1:65" ht="15" thickBot="1">
      <c r="A31" s="392" t="s">
        <v>807</v>
      </c>
      <c r="B31" s="392"/>
      <c r="C31" s="392"/>
      <c r="D31" s="57"/>
      <c r="E31" s="28"/>
      <c r="F31" s="392" t="s">
        <v>808</v>
      </c>
      <c r="G31" s="392"/>
      <c r="H31" s="392"/>
      <c r="I31" s="27"/>
      <c r="J31" s="392">
        <v>6</v>
      </c>
      <c r="K31" s="392"/>
      <c r="L31" s="57"/>
      <c r="M31" s="28"/>
      <c r="N31" s="392">
        <v>1</v>
      </c>
      <c r="O31" s="392"/>
      <c r="P31" s="165"/>
      <c r="Q31" s="27"/>
      <c r="R31" s="392">
        <v>4</v>
      </c>
      <c r="S31" s="392"/>
      <c r="T31" s="27"/>
      <c r="U31" s="32"/>
      <c r="V31" s="392">
        <v>9</v>
      </c>
      <c r="W31" s="392"/>
      <c r="X31" s="27"/>
      <c r="Y31" s="27"/>
      <c r="Z31" s="392">
        <v>0</v>
      </c>
      <c r="AA31" s="392"/>
      <c r="AB31" s="27"/>
      <c r="AC31" s="32"/>
      <c r="AD31" s="392">
        <v>2</v>
      </c>
      <c r="AE31" s="392"/>
      <c r="AF31" s="27"/>
      <c r="AG31" s="172"/>
      <c r="AH31" s="528">
        <v>5</v>
      </c>
      <c r="AI31" s="528"/>
      <c r="AJ31" s="174"/>
      <c r="AK31" s="186"/>
      <c r="AL31" s="528">
        <v>12</v>
      </c>
      <c r="AM31" s="528"/>
      <c r="AN31" s="174"/>
      <c r="AO31" s="174"/>
      <c r="AP31" s="528">
        <v>3</v>
      </c>
      <c r="AQ31" s="528"/>
      <c r="AR31" s="174"/>
      <c r="AS31" s="186"/>
      <c r="AT31" s="528">
        <v>5</v>
      </c>
      <c r="AU31" s="528"/>
      <c r="AV31" s="174"/>
      <c r="AW31" s="174"/>
      <c r="AX31" s="528">
        <v>2</v>
      </c>
      <c r="AY31" s="528"/>
      <c r="AZ31" s="174"/>
      <c r="BA31" s="186"/>
      <c r="BB31" s="528">
        <v>4</v>
      </c>
      <c r="BC31" s="528"/>
      <c r="BD31" s="174"/>
      <c r="BE31" s="174"/>
      <c r="BF31" s="528">
        <v>0</v>
      </c>
      <c r="BG31" s="528"/>
      <c r="BH31" s="174"/>
      <c r="BI31" s="186"/>
      <c r="BJ31" s="528">
        <v>9</v>
      </c>
      <c r="BK31" s="528"/>
      <c r="BL31" s="175"/>
      <c r="BM31" s="273"/>
    </row>
    <row r="32" spans="1:65" ht="13.5" customHeight="1">
      <c r="A32" s="82"/>
      <c r="B32" s="82"/>
      <c r="C32" s="183"/>
      <c r="D32" s="590" t="s">
        <v>809</v>
      </c>
      <c r="E32" s="590"/>
      <c r="F32" s="156"/>
      <c r="G32" s="157"/>
      <c r="H32" s="82"/>
      <c r="I32" s="82"/>
      <c r="J32" s="82"/>
      <c r="K32" s="183"/>
      <c r="L32" s="378"/>
      <c r="M32" s="379"/>
      <c r="N32" s="156"/>
      <c r="O32" s="87"/>
      <c r="P32" s="82"/>
      <c r="Q32" s="82"/>
      <c r="R32" s="82"/>
      <c r="S32" s="154"/>
      <c r="T32" s="380"/>
      <c r="U32" s="381"/>
      <c r="V32" s="182"/>
      <c r="W32" s="176"/>
      <c r="X32" s="161"/>
      <c r="Y32" s="161"/>
      <c r="Z32" s="161"/>
      <c r="AA32" s="162"/>
      <c r="AB32" s="584" t="s">
        <v>810</v>
      </c>
      <c r="AC32" s="585"/>
      <c r="AD32" s="182"/>
      <c r="AE32" s="258"/>
      <c r="AF32" s="161"/>
      <c r="AG32" s="164"/>
      <c r="AH32" s="161"/>
      <c r="AI32" s="154"/>
      <c r="AJ32" s="377"/>
      <c r="AK32" s="376"/>
      <c r="AL32" s="184"/>
      <c r="AM32" s="178"/>
      <c r="AN32" s="82"/>
      <c r="AO32" s="82"/>
      <c r="AP32" s="82"/>
      <c r="AQ32" s="154"/>
      <c r="AR32" s="379"/>
      <c r="AS32" s="378"/>
      <c r="AT32" s="184"/>
      <c r="AU32" s="53"/>
      <c r="AV32" s="82"/>
      <c r="AW32" s="82"/>
      <c r="AX32" s="82"/>
      <c r="AY32" s="154"/>
      <c r="AZ32" s="380"/>
      <c r="BA32" s="381"/>
      <c r="BB32" s="182"/>
      <c r="BC32" s="176"/>
      <c r="BD32" s="161"/>
      <c r="BE32" s="161"/>
      <c r="BF32" s="161"/>
      <c r="BG32" s="162"/>
      <c r="BH32" s="586" t="s">
        <v>95</v>
      </c>
      <c r="BI32" s="587"/>
      <c r="BJ32" s="239"/>
      <c r="BK32" s="53"/>
      <c r="BL32" s="147"/>
      <c r="BM32"/>
    </row>
    <row r="33" spans="1:75">
      <c r="A33"/>
      <c r="B33" s="82"/>
      <c r="C33" s="259"/>
      <c r="D33" s="590"/>
      <c r="E33" s="590"/>
      <c r="F33" s="260"/>
      <c r="G33" s="199"/>
      <c r="H33" s="201"/>
      <c r="I33" s="201"/>
      <c r="J33" s="201"/>
      <c r="K33" s="372"/>
      <c r="L33" s="367"/>
      <c r="M33" s="367"/>
      <c r="N33" s="373"/>
      <c r="O33" s="202"/>
      <c r="P33" s="201"/>
      <c r="Q33" s="201"/>
      <c r="R33" s="201"/>
      <c r="S33" s="366"/>
      <c r="T33" s="367"/>
      <c r="U33" s="367"/>
      <c r="V33" s="367"/>
      <c r="W33" s="198"/>
      <c r="X33" s="201"/>
      <c r="Y33" s="201"/>
      <c r="Z33" s="201"/>
      <c r="AA33" s="261"/>
      <c r="AB33" s="585"/>
      <c r="AC33" s="585"/>
      <c r="AD33" s="262"/>
      <c r="AE33" s="203"/>
      <c r="AF33" s="201"/>
      <c r="AG33" s="204"/>
      <c r="AH33" s="201"/>
      <c r="AI33" s="366"/>
      <c r="AJ33" s="367"/>
      <c r="AK33" s="367"/>
      <c r="AL33" s="367"/>
      <c r="AM33" s="203"/>
      <c r="AN33" s="201"/>
      <c r="AO33" s="201"/>
      <c r="AP33" s="201"/>
      <c r="AQ33" s="366"/>
      <c r="AR33" s="367"/>
      <c r="AS33" s="367"/>
      <c r="AT33" s="367"/>
      <c r="AU33" s="203"/>
      <c r="AV33" s="201"/>
      <c r="AW33" s="201"/>
      <c r="AX33" s="201"/>
      <c r="AY33" s="366"/>
      <c r="AZ33" s="367"/>
      <c r="BA33" s="367"/>
      <c r="BB33" s="367"/>
      <c r="BC33" s="203"/>
      <c r="BD33" s="201"/>
      <c r="BE33" s="201"/>
      <c r="BF33" s="201"/>
      <c r="BG33" s="261"/>
      <c r="BH33" s="587"/>
      <c r="BI33" s="587"/>
      <c r="BJ33" s="262"/>
      <c r="BK33" s="200"/>
      <c r="BL33" s="147"/>
      <c r="BM33"/>
    </row>
    <row r="34" spans="1:75">
      <c r="A34"/>
      <c r="B34" s="82"/>
      <c r="C34" s="263"/>
      <c r="D34" s="590"/>
      <c r="E34" s="590"/>
      <c r="F34" s="264"/>
      <c r="G34" s="153"/>
      <c r="H34" s="82"/>
      <c r="I34" s="82"/>
      <c r="J34" s="82"/>
      <c r="K34" s="363"/>
      <c r="L34" s="364"/>
      <c r="M34" s="364"/>
      <c r="N34" s="365"/>
      <c r="O34" s="87"/>
      <c r="P34" s="82"/>
      <c r="Q34" s="82"/>
      <c r="R34" s="82"/>
      <c r="S34" s="374"/>
      <c r="T34" s="364"/>
      <c r="U34" s="364"/>
      <c r="V34" s="364"/>
      <c r="W34" s="177"/>
      <c r="X34" s="82"/>
      <c r="Y34" s="82"/>
      <c r="Z34" s="82"/>
      <c r="AA34" s="265"/>
      <c r="AB34" s="585"/>
      <c r="AC34" s="585"/>
      <c r="AD34" s="266"/>
      <c r="AE34" s="53"/>
      <c r="AF34" s="82"/>
      <c r="AG34" s="158"/>
      <c r="AH34" s="82"/>
      <c r="AI34" s="374"/>
      <c r="AJ34" s="364"/>
      <c r="AK34" s="364"/>
      <c r="AL34" s="364"/>
      <c r="AM34" s="177"/>
      <c r="AN34" s="82"/>
      <c r="AO34" s="82"/>
      <c r="AP34" s="82"/>
      <c r="AQ34" s="374"/>
      <c r="AR34" s="364"/>
      <c r="AS34" s="364"/>
      <c r="AT34" s="364"/>
      <c r="AU34" s="53"/>
      <c r="AV34" s="82"/>
      <c r="AW34" s="82"/>
      <c r="AX34" s="82"/>
      <c r="AY34" s="374"/>
      <c r="AZ34" s="364"/>
      <c r="BA34" s="364"/>
      <c r="BB34" s="364"/>
      <c r="BC34" s="177"/>
      <c r="BD34" s="82"/>
      <c r="BE34" s="82"/>
      <c r="BF34" s="82"/>
      <c r="BG34" s="265"/>
      <c r="BH34" s="587"/>
      <c r="BI34" s="587"/>
      <c r="BJ34" s="266"/>
      <c r="BK34" s="53"/>
      <c r="BL34" s="147"/>
      <c r="BM34"/>
    </row>
    <row r="35" spans="1:75">
      <c r="A35"/>
      <c r="C35" s="25"/>
      <c r="D35" s="590"/>
      <c r="E35" s="590"/>
      <c r="F35" s="4"/>
      <c r="H35"/>
      <c r="I35"/>
      <c r="K35" s="25"/>
      <c r="N35" s="4"/>
      <c r="O35" s="3"/>
      <c r="S35" s="3"/>
      <c r="W35" s="25"/>
      <c r="AA35" s="3"/>
      <c r="AB35" s="585"/>
      <c r="AC35" s="585"/>
      <c r="AE35" s="25"/>
      <c r="AG35" s="146"/>
      <c r="AI35" s="3"/>
      <c r="AM35" s="25"/>
      <c r="AQ35" s="3"/>
      <c r="AU35" s="25"/>
      <c r="AY35" s="3"/>
      <c r="BC35" s="25"/>
      <c r="BG35" s="3"/>
      <c r="BH35" s="587"/>
      <c r="BI35" s="587"/>
      <c r="BK35" s="25"/>
      <c r="BL35" s="147"/>
      <c r="BM35"/>
      <c r="BN35" s="355"/>
      <c r="BO35" s="355"/>
      <c r="BP35" s="355"/>
      <c r="BQ35" s="355"/>
    </row>
    <row r="36" spans="1:75" s="2" customFormat="1">
      <c r="A36" s="1"/>
      <c r="B36" s="1"/>
      <c r="C36" s="25"/>
      <c r="D36" s="590"/>
      <c r="E36" s="590"/>
      <c r="F36" s="4"/>
      <c r="G36" s="3"/>
      <c r="H36" s="1"/>
      <c r="I36" s="1"/>
      <c r="J36" s="1"/>
      <c r="K36" s="25"/>
      <c r="L36" s="1"/>
      <c r="M36" s="1"/>
      <c r="N36" s="4"/>
      <c r="O36" s="3"/>
      <c r="P36" s="1"/>
      <c r="Q36" s="1"/>
      <c r="R36" s="1"/>
      <c r="S36" s="3"/>
      <c r="T36" s="1"/>
      <c r="U36" s="1"/>
      <c r="V36" s="1"/>
      <c r="W36" s="25"/>
      <c r="X36" s="1"/>
      <c r="Y36" s="1"/>
      <c r="Z36" s="1"/>
      <c r="AA36" s="3"/>
      <c r="AB36" s="585"/>
      <c r="AC36" s="585"/>
      <c r="AD36" s="1"/>
      <c r="AE36" s="25"/>
      <c r="AF36" s="1"/>
      <c r="AG36" s="146"/>
      <c r="AH36" s="1"/>
      <c r="AI36" s="3"/>
      <c r="AJ36" s="1"/>
      <c r="AK36" s="1"/>
      <c r="AL36" s="1"/>
      <c r="AM36" s="25"/>
      <c r="AN36" s="1"/>
      <c r="AP36" s="140"/>
      <c r="AQ36" s="141"/>
      <c r="AT36" s="140"/>
      <c r="AU36" s="179"/>
      <c r="AX36" s="140"/>
      <c r="AY36" s="141"/>
      <c r="AZ36" s="61"/>
      <c r="BB36" s="140"/>
      <c r="BC36" s="179"/>
      <c r="BF36" s="140"/>
      <c r="BG36" s="141"/>
      <c r="BH36" s="587"/>
      <c r="BI36" s="587"/>
      <c r="BJ36" s="140"/>
      <c r="BK36" s="179"/>
      <c r="BL36" s="147"/>
      <c r="BM36"/>
      <c r="BN36" s="355"/>
      <c r="BO36" s="355"/>
      <c r="BP36" s="355"/>
      <c r="BQ36" s="355"/>
    </row>
    <row r="37" spans="1:75" s="2" customFormat="1">
      <c r="A37" s="1"/>
      <c r="B37" s="355">
        <v>1</v>
      </c>
      <c r="C37" s="355"/>
      <c r="D37" s="590"/>
      <c r="E37" s="590"/>
      <c r="F37" s="355">
        <v>2</v>
      </c>
      <c r="G37" s="355"/>
      <c r="H37" s="1"/>
      <c r="I37" s="1"/>
      <c r="J37" s="355">
        <v>3</v>
      </c>
      <c r="K37" s="355"/>
      <c r="L37" s="1"/>
      <c r="M37" s="1"/>
      <c r="N37" s="355">
        <v>4</v>
      </c>
      <c r="O37" s="355"/>
      <c r="P37" s="1"/>
      <c r="Q37" s="1"/>
      <c r="R37" s="355">
        <v>5</v>
      </c>
      <c r="S37" s="355"/>
      <c r="T37" s="1"/>
      <c r="U37" s="1"/>
      <c r="V37" s="355">
        <v>6</v>
      </c>
      <c r="W37" s="355"/>
      <c r="X37" s="1"/>
      <c r="Y37" s="1"/>
      <c r="Z37" s="355">
        <v>7</v>
      </c>
      <c r="AA37" s="355"/>
      <c r="AB37" s="585"/>
      <c r="AC37" s="585"/>
      <c r="AD37" s="355">
        <v>8</v>
      </c>
      <c r="AE37" s="355"/>
      <c r="AF37" s="1"/>
      <c r="AG37" s="146"/>
      <c r="AH37" s="355">
        <v>9</v>
      </c>
      <c r="AI37" s="355"/>
      <c r="AJ37" s="1"/>
      <c r="AK37" s="1"/>
      <c r="AL37" s="355">
        <v>10</v>
      </c>
      <c r="AM37" s="355"/>
      <c r="AN37" s="1"/>
      <c r="AO37" s="1"/>
      <c r="AP37" s="355">
        <v>11</v>
      </c>
      <c r="AQ37" s="355"/>
      <c r="AR37" s="1"/>
      <c r="AS37" s="1"/>
      <c r="AT37" s="355">
        <v>12</v>
      </c>
      <c r="AU37" s="355"/>
      <c r="AV37" s="1"/>
      <c r="AW37" s="1"/>
      <c r="AX37" s="355">
        <v>13</v>
      </c>
      <c r="AY37" s="355"/>
      <c r="AZ37" s="1"/>
      <c r="BA37" s="1"/>
      <c r="BB37" s="355">
        <v>14</v>
      </c>
      <c r="BC37" s="355"/>
      <c r="BD37" s="1"/>
      <c r="BE37" s="1"/>
      <c r="BF37" s="355">
        <v>15</v>
      </c>
      <c r="BG37" s="355"/>
      <c r="BH37" s="1"/>
      <c r="BI37" s="1"/>
      <c r="BJ37" s="355">
        <v>16</v>
      </c>
      <c r="BK37" s="355"/>
      <c r="BL37" s="148"/>
      <c r="BM37" s="1"/>
      <c r="BN37" s="355"/>
      <c r="BO37" s="355"/>
      <c r="BP37" s="355"/>
      <c r="BQ37" s="355"/>
    </row>
    <row r="38" spans="1:75">
      <c r="A38" s="355" t="s">
        <v>5</v>
      </c>
      <c r="B38" s="355"/>
      <c r="C38" s="355"/>
      <c r="D38" s="355"/>
      <c r="E38" s="355" t="s">
        <v>796</v>
      </c>
      <c r="F38" s="355"/>
      <c r="G38" s="355"/>
      <c r="H38" s="355"/>
      <c r="I38" s="355" t="s">
        <v>30</v>
      </c>
      <c r="J38" s="355"/>
      <c r="K38" s="355"/>
      <c r="L38" s="355"/>
      <c r="M38" s="355" t="s">
        <v>32</v>
      </c>
      <c r="N38" s="355"/>
      <c r="O38" s="355"/>
      <c r="P38" s="355"/>
      <c r="Q38" s="355" t="s">
        <v>7</v>
      </c>
      <c r="R38" s="355"/>
      <c r="S38" s="355"/>
      <c r="T38" s="355"/>
      <c r="U38" s="355" t="s">
        <v>11</v>
      </c>
      <c r="V38" s="355"/>
      <c r="W38" s="355"/>
      <c r="X38" s="355"/>
      <c r="Y38" s="355" t="s">
        <v>797</v>
      </c>
      <c r="Z38" s="355"/>
      <c r="AA38" s="355"/>
      <c r="AB38" s="355"/>
      <c r="AC38" s="355" t="s">
        <v>16</v>
      </c>
      <c r="AD38" s="355"/>
      <c r="AE38" s="355"/>
      <c r="AF38" s="355"/>
      <c r="AG38" s="355" t="s">
        <v>7</v>
      </c>
      <c r="AH38" s="355"/>
      <c r="AI38" s="355"/>
      <c r="AJ38" s="355"/>
      <c r="AK38" s="355" t="s">
        <v>16</v>
      </c>
      <c r="AL38" s="355"/>
      <c r="AM38" s="355"/>
      <c r="AN38" s="355"/>
      <c r="AO38" s="355" t="s">
        <v>797</v>
      </c>
      <c r="AP38" s="355"/>
      <c r="AQ38" s="355"/>
      <c r="AR38" s="355"/>
      <c r="AS38" s="355" t="s">
        <v>11</v>
      </c>
      <c r="AT38" s="355"/>
      <c r="AU38" s="355"/>
      <c r="AV38" s="355"/>
      <c r="AW38" s="355" t="s">
        <v>30</v>
      </c>
      <c r="AX38" s="355"/>
      <c r="AY38" s="355"/>
      <c r="AZ38" s="355"/>
      <c r="BA38" s="355" t="s">
        <v>5</v>
      </c>
      <c r="BB38" s="355"/>
      <c r="BC38" s="355"/>
      <c r="BD38" s="355"/>
      <c r="BE38" s="355" t="s">
        <v>796</v>
      </c>
      <c r="BF38" s="355"/>
      <c r="BG38" s="355"/>
      <c r="BH38" s="355"/>
      <c r="BI38" s="355" t="s">
        <v>32</v>
      </c>
      <c r="BJ38" s="355"/>
      <c r="BK38" s="355"/>
      <c r="BL38" s="355"/>
      <c r="BM38"/>
      <c r="BO38" s="394"/>
      <c r="BP38" s="394"/>
      <c r="BQ38" s="20"/>
      <c r="BR38" s="20"/>
      <c r="BT38" s="355"/>
      <c r="BU38" s="355"/>
      <c r="BV38" s="355"/>
      <c r="BW38" s="355"/>
    </row>
    <row r="39" spans="1:75" ht="6.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c r="BO39" s="139"/>
      <c r="BP39" s="139"/>
      <c r="BQ39" s="20"/>
      <c r="BR39" s="20"/>
    </row>
    <row r="40" spans="1:75" ht="15" customHeight="1">
      <c r="A40" s="142"/>
      <c r="B40" s="591" t="s">
        <v>798</v>
      </c>
      <c r="C40" s="591"/>
      <c r="D40" s="60"/>
      <c r="E40" s="23"/>
      <c r="F40" s="591" t="s">
        <v>802</v>
      </c>
      <c r="G40" s="591"/>
      <c r="H40" s="144"/>
      <c r="I40" s="23"/>
      <c r="J40" s="591" t="s">
        <v>20</v>
      </c>
      <c r="K40" s="591"/>
      <c r="L40" s="144"/>
      <c r="M40" s="23"/>
      <c r="N40" s="591" t="s">
        <v>803</v>
      </c>
      <c r="O40" s="591"/>
      <c r="P40" s="23"/>
      <c r="Q40" s="23"/>
      <c r="R40" s="591" t="s">
        <v>28</v>
      </c>
      <c r="S40" s="591"/>
      <c r="T40" s="60"/>
      <c r="U40" s="23"/>
      <c r="V40" s="591" t="s">
        <v>21</v>
      </c>
      <c r="W40" s="591"/>
      <c r="X40" s="144"/>
      <c r="Y40" s="23"/>
      <c r="Z40" s="591" t="s">
        <v>806</v>
      </c>
      <c r="AA40" s="591"/>
      <c r="AB40" s="144"/>
      <c r="AC40" s="23"/>
      <c r="AD40" s="591" t="s">
        <v>25</v>
      </c>
      <c r="AE40" s="591"/>
      <c r="AF40" s="23"/>
      <c r="AG40" s="60"/>
      <c r="AH40" s="591" t="s">
        <v>804</v>
      </c>
      <c r="AI40" s="591"/>
      <c r="AJ40" s="60"/>
      <c r="AK40" s="23"/>
      <c r="AL40" s="591" t="s">
        <v>82</v>
      </c>
      <c r="AM40" s="591"/>
      <c r="AN40" s="23"/>
      <c r="AO40" s="60"/>
      <c r="AP40" s="591" t="s">
        <v>799</v>
      </c>
      <c r="AQ40" s="591"/>
      <c r="AR40" s="60"/>
      <c r="AS40" s="144"/>
      <c r="AT40" s="591" t="s">
        <v>160</v>
      </c>
      <c r="AU40" s="591"/>
      <c r="AV40" s="144"/>
      <c r="AW40" s="60"/>
      <c r="AX40" s="591" t="s">
        <v>162</v>
      </c>
      <c r="AY40" s="591"/>
      <c r="AZ40" s="60"/>
      <c r="BA40" s="23"/>
      <c r="BB40" s="591" t="s">
        <v>805</v>
      </c>
      <c r="BC40" s="591"/>
      <c r="BD40" s="23"/>
      <c r="BE40" s="144"/>
      <c r="BF40" s="591" t="s">
        <v>800</v>
      </c>
      <c r="BG40" s="591"/>
      <c r="BH40" s="144"/>
      <c r="BI40" s="23"/>
      <c r="BJ40" s="591" t="s">
        <v>19</v>
      </c>
      <c r="BK40" s="591"/>
      <c r="BL40" s="143"/>
      <c r="BM40"/>
      <c r="BO40" s="589"/>
      <c r="BP40" s="589"/>
      <c r="BQ40" s="589"/>
    </row>
    <row r="41" spans="1:75">
      <c r="A41" s="142"/>
      <c r="B41" s="591"/>
      <c r="C41" s="591"/>
      <c r="D41" s="60"/>
      <c r="E41" s="23"/>
      <c r="F41" s="591"/>
      <c r="G41" s="591"/>
      <c r="H41" s="144"/>
      <c r="I41" s="23"/>
      <c r="J41" s="591"/>
      <c r="K41" s="591"/>
      <c r="L41" s="144"/>
      <c r="M41" s="23"/>
      <c r="N41" s="591"/>
      <c r="O41" s="591"/>
      <c r="P41" s="23"/>
      <c r="Q41" s="23"/>
      <c r="R41" s="591"/>
      <c r="S41" s="591"/>
      <c r="T41" s="60"/>
      <c r="U41" s="23"/>
      <c r="V41" s="591"/>
      <c r="W41" s="591"/>
      <c r="X41" s="144"/>
      <c r="Y41" s="23"/>
      <c r="Z41" s="591"/>
      <c r="AA41" s="591"/>
      <c r="AB41" s="144"/>
      <c r="AC41" s="23"/>
      <c r="AD41" s="591"/>
      <c r="AE41" s="591"/>
      <c r="AF41" s="23"/>
      <c r="AG41" s="60"/>
      <c r="AH41" s="591"/>
      <c r="AI41" s="591"/>
      <c r="AJ41" s="60"/>
      <c r="AK41" s="23"/>
      <c r="AL41" s="591"/>
      <c r="AM41" s="591"/>
      <c r="AN41" s="23"/>
      <c r="AO41" s="60"/>
      <c r="AP41" s="591"/>
      <c r="AQ41" s="591"/>
      <c r="AR41" s="60"/>
      <c r="AS41" s="144"/>
      <c r="AT41" s="591"/>
      <c r="AU41" s="591"/>
      <c r="AV41" s="144"/>
      <c r="AW41" s="60"/>
      <c r="AX41" s="591"/>
      <c r="AY41" s="591"/>
      <c r="AZ41" s="60"/>
      <c r="BA41" s="23"/>
      <c r="BB41" s="591"/>
      <c r="BC41" s="591"/>
      <c r="BD41" s="23"/>
      <c r="BE41" s="144"/>
      <c r="BF41" s="591"/>
      <c r="BG41" s="591"/>
      <c r="BH41" s="144"/>
      <c r="BI41" s="23"/>
      <c r="BJ41" s="591"/>
      <c r="BK41" s="591"/>
      <c r="BL41" s="143"/>
      <c r="BM41"/>
      <c r="BO41" s="589"/>
      <c r="BP41" s="589"/>
      <c r="BQ41" s="589"/>
    </row>
    <row r="42" spans="1:75">
      <c r="A42" s="142"/>
      <c r="B42" s="591"/>
      <c r="C42" s="591"/>
      <c r="D42" s="60"/>
      <c r="E42" s="23"/>
      <c r="F42" s="591"/>
      <c r="G42" s="591"/>
      <c r="H42" s="144"/>
      <c r="I42" s="23"/>
      <c r="J42" s="591"/>
      <c r="K42" s="591"/>
      <c r="L42" s="144"/>
      <c r="M42" s="23"/>
      <c r="N42" s="591"/>
      <c r="O42" s="591"/>
      <c r="P42" s="23"/>
      <c r="Q42" s="23"/>
      <c r="R42" s="591"/>
      <c r="S42" s="591"/>
      <c r="T42" s="60"/>
      <c r="U42" s="23"/>
      <c r="V42" s="591"/>
      <c r="W42" s="591"/>
      <c r="X42" s="144"/>
      <c r="Y42" s="23"/>
      <c r="Z42" s="591"/>
      <c r="AA42" s="591"/>
      <c r="AB42" s="144"/>
      <c r="AC42" s="23"/>
      <c r="AD42" s="591"/>
      <c r="AE42" s="591"/>
      <c r="AF42" s="23"/>
      <c r="AG42" s="60"/>
      <c r="AH42" s="591"/>
      <c r="AI42" s="591"/>
      <c r="AJ42" s="60"/>
      <c r="AK42" s="23"/>
      <c r="AL42" s="591"/>
      <c r="AM42" s="591"/>
      <c r="AN42" s="23"/>
      <c r="AO42" s="60"/>
      <c r="AP42" s="591"/>
      <c r="AQ42" s="591"/>
      <c r="AR42" s="60"/>
      <c r="AS42" s="144"/>
      <c r="AT42" s="591"/>
      <c r="AU42" s="591"/>
      <c r="AV42" s="144"/>
      <c r="AW42" s="60"/>
      <c r="AX42" s="591"/>
      <c r="AY42" s="591"/>
      <c r="AZ42" s="60"/>
      <c r="BA42" s="23"/>
      <c r="BB42" s="591"/>
      <c r="BC42" s="591"/>
      <c r="BD42" s="23"/>
      <c r="BE42" s="144"/>
      <c r="BF42" s="591"/>
      <c r="BG42" s="591"/>
      <c r="BH42" s="144"/>
      <c r="BI42" s="23"/>
      <c r="BJ42" s="591"/>
      <c r="BK42" s="591"/>
      <c r="BL42" s="143"/>
      <c r="BM42"/>
      <c r="BO42" s="589"/>
      <c r="BP42" s="589"/>
      <c r="BQ42" s="589"/>
    </row>
    <row r="43" spans="1:75">
      <c r="A43" s="142"/>
      <c r="B43" s="591"/>
      <c r="C43" s="591"/>
      <c r="D43" s="60"/>
      <c r="E43" s="23"/>
      <c r="F43" s="591"/>
      <c r="G43" s="591"/>
      <c r="H43" s="144"/>
      <c r="I43" s="23"/>
      <c r="J43" s="591"/>
      <c r="K43" s="591"/>
      <c r="L43" s="144"/>
      <c r="M43" s="23"/>
      <c r="N43" s="591"/>
      <c r="O43" s="591"/>
      <c r="P43" s="23"/>
      <c r="Q43" s="23"/>
      <c r="R43" s="591"/>
      <c r="S43" s="591"/>
      <c r="T43" s="60"/>
      <c r="U43" s="23"/>
      <c r="V43" s="591"/>
      <c r="W43" s="591"/>
      <c r="X43" s="144"/>
      <c r="Y43" s="23"/>
      <c r="Z43" s="591"/>
      <c r="AA43" s="591"/>
      <c r="AB43" s="144"/>
      <c r="AC43" s="23"/>
      <c r="AD43" s="591"/>
      <c r="AE43" s="591"/>
      <c r="AF43" s="23"/>
      <c r="AG43" s="60"/>
      <c r="AH43" s="591"/>
      <c r="AI43" s="591"/>
      <c r="AJ43" s="60"/>
      <c r="AK43" s="23"/>
      <c r="AL43" s="591"/>
      <c r="AM43" s="591"/>
      <c r="AN43" s="23"/>
      <c r="AO43" s="60"/>
      <c r="AP43" s="591"/>
      <c r="AQ43" s="591"/>
      <c r="AR43" s="60"/>
      <c r="AS43" s="144"/>
      <c r="AT43" s="591"/>
      <c r="AU43" s="591"/>
      <c r="AV43" s="144"/>
      <c r="AW43" s="60"/>
      <c r="AX43" s="591"/>
      <c r="AY43" s="591"/>
      <c r="AZ43" s="60"/>
      <c r="BA43" s="23"/>
      <c r="BB43" s="591"/>
      <c r="BC43" s="591"/>
      <c r="BD43" s="23"/>
      <c r="BE43" s="144"/>
      <c r="BF43" s="591"/>
      <c r="BG43" s="591"/>
      <c r="BH43" s="144"/>
      <c r="BI43" s="23"/>
      <c r="BJ43" s="591"/>
      <c r="BK43" s="591"/>
      <c r="BL43" s="143"/>
      <c r="BM43"/>
      <c r="BO43" s="589"/>
      <c r="BP43" s="589"/>
      <c r="BQ43" s="589"/>
    </row>
    <row r="44" spans="1:75">
      <c r="A44" s="142"/>
      <c r="B44" s="591"/>
      <c r="C44" s="591"/>
      <c r="D44" s="60"/>
      <c r="E44" s="23"/>
      <c r="F44" s="591"/>
      <c r="G44" s="591"/>
      <c r="H44" s="144"/>
      <c r="I44" s="23"/>
      <c r="J44" s="591"/>
      <c r="K44" s="591"/>
      <c r="L44" s="144"/>
      <c r="M44" s="23"/>
      <c r="N44" s="591"/>
      <c r="O44" s="591"/>
      <c r="P44" s="23"/>
      <c r="Q44" s="23"/>
      <c r="R44" s="591"/>
      <c r="S44" s="591"/>
      <c r="T44" s="60"/>
      <c r="U44" s="23"/>
      <c r="V44" s="591"/>
      <c r="W44" s="591"/>
      <c r="X44" s="144"/>
      <c r="Y44" s="23"/>
      <c r="Z44" s="591"/>
      <c r="AA44" s="591"/>
      <c r="AB44" s="144"/>
      <c r="AC44" s="23"/>
      <c r="AD44" s="591"/>
      <c r="AE44" s="591"/>
      <c r="AF44" s="23"/>
      <c r="AG44" s="60"/>
      <c r="AH44" s="591"/>
      <c r="AI44" s="591"/>
      <c r="AJ44" s="60"/>
      <c r="AK44" s="23"/>
      <c r="AL44" s="591"/>
      <c r="AM44" s="591"/>
      <c r="AN44" s="23"/>
      <c r="AO44" s="60"/>
      <c r="AP44" s="591"/>
      <c r="AQ44" s="591"/>
      <c r="AR44" s="60"/>
      <c r="AS44" s="144"/>
      <c r="AT44" s="591"/>
      <c r="AU44" s="591"/>
      <c r="AV44" s="144"/>
      <c r="AW44" s="60"/>
      <c r="AX44" s="591"/>
      <c r="AY44" s="591"/>
      <c r="AZ44" s="60"/>
      <c r="BA44" s="23"/>
      <c r="BB44" s="591"/>
      <c r="BC44" s="591"/>
      <c r="BD44" s="23"/>
      <c r="BE44" s="144"/>
      <c r="BF44" s="591"/>
      <c r="BG44" s="591"/>
      <c r="BH44" s="144"/>
      <c r="BI44" s="23"/>
      <c r="BJ44" s="591"/>
      <c r="BK44" s="591"/>
      <c r="BL44" s="143"/>
      <c r="BM44"/>
      <c r="BO44" s="589"/>
      <c r="BP44" s="589"/>
      <c r="BQ44" s="589"/>
    </row>
    <row r="45" spans="1:75">
      <c r="A45" s="142"/>
      <c r="B45" s="591"/>
      <c r="C45" s="591"/>
      <c r="D45" s="60"/>
      <c r="E45" s="23"/>
      <c r="F45" s="591"/>
      <c r="G45" s="591"/>
      <c r="H45" s="144"/>
      <c r="I45" s="23"/>
      <c r="J45" s="591"/>
      <c r="K45" s="591"/>
      <c r="L45" s="144"/>
      <c r="M45" s="23"/>
      <c r="N45" s="591"/>
      <c r="O45" s="591"/>
      <c r="P45" s="23"/>
      <c r="Q45" s="23"/>
      <c r="R45" s="591"/>
      <c r="S45" s="591"/>
      <c r="T45" s="60"/>
      <c r="U45" s="23"/>
      <c r="V45" s="591"/>
      <c r="W45" s="591"/>
      <c r="X45" s="144"/>
      <c r="Y45" s="23"/>
      <c r="Z45" s="591"/>
      <c r="AA45" s="591"/>
      <c r="AB45" s="144"/>
      <c r="AC45" s="23"/>
      <c r="AD45" s="591"/>
      <c r="AE45" s="591"/>
      <c r="AF45" s="23"/>
      <c r="AG45" s="60"/>
      <c r="AH45" s="591"/>
      <c r="AI45" s="591"/>
      <c r="AJ45" s="60"/>
      <c r="AK45" s="23"/>
      <c r="AL45" s="591"/>
      <c r="AM45" s="591"/>
      <c r="AN45" s="23"/>
      <c r="AO45" s="60"/>
      <c r="AP45" s="591"/>
      <c r="AQ45" s="591"/>
      <c r="AR45" s="60"/>
      <c r="AS45" s="144"/>
      <c r="AT45" s="591"/>
      <c r="AU45" s="591"/>
      <c r="AV45" s="144"/>
      <c r="AW45" s="60"/>
      <c r="AX45" s="591"/>
      <c r="AY45" s="591"/>
      <c r="AZ45" s="60"/>
      <c r="BA45" s="23"/>
      <c r="BB45" s="591"/>
      <c r="BC45" s="591"/>
      <c r="BD45" s="23"/>
      <c r="BE45" s="144"/>
      <c r="BF45" s="591"/>
      <c r="BG45" s="591"/>
      <c r="BH45" s="144"/>
      <c r="BI45" s="23"/>
      <c r="BJ45" s="591"/>
      <c r="BK45" s="591"/>
      <c r="BL45" s="143"/>
      <c r="BM45"/>
      <c r="BO45" s="589"/>
      <c r="BP45" s="589"/>
      <c r="BQ45" s="589"/>
    </row>
    <row r="46" spans="1:75">
      <c r="A46" s="142"/>
      <c r="B46" s="591"/>
      <c r="C46" s="591"/>
      <c r="D46" s="60"/>
      <c r="E46" s="23"/>
      <c r="F46" s="591"/>
      <c r="G46" s="591"/>
      <c r="H46" s="144"/>
      <c r="I46" s="23"/>
      <c r="J46" s="591"/>
      <c r="K46" s="591"/>
      <c r="L46" s="144"/>
      <c r="M46" s="23"/>
      <c r="N46" s="591"/>
      <c r="O46" s="591"/>
      <c r="P46" s="23"/>
      <c r="Q46" s="23"/>
      <c r="R46" s="591"/>
      <c r="S46" s="591"/>
      <c r="T46" s="60"/>
      <c r="U46" s="23"/>
      <c r="V46" s="591"/>
      <c r="W46" s="591"/>
      <c r="X46" s="144"/>
      <c r="Y46" s="23"/>
      <c r="Z46" s="591"/>
      <c r="AA46" s="591"/>
      <c r="AB46" s="144"/>
      <c r="AC46" s="23"/>
      <c r="AD46" s="591"/>
      <c r="AE46" s="591"/>
      <c r="AF46" s="23"/>
      <c r="AG46" s="60"/>
      <c r="AH46" s="591"/>
      <c r="AI46" s="591"/>
      <c r="AJ46" s="60"/>
      <c r="AK46" s="23"/>
      <c r="AL46" s="591"/>
      <c r="AM46" s="591"/>
      <c r="AN46" s="23"/>
      <c r="AO46" s="60"/>
      <c r="AP46" s="591"/>
      <c r="AQ46" s="591"/>
      <c r="AR46" s="60"/>
      <c r="AS46" s="144"/>
      <c r="AT46" s="591"/>
      <c r="AU46" s="591"/>
      <c r="AV46" s="144"/>
      <c r="AW46" s="60"/>
      <c r="AX46" s="591"/>
      <c r="AY46" s="591"/>
      <c r="AZ46" s="60"/>
      <c r="BA46" s="23"/>
      <c r="BB46" s="591"/>
      <c r="BC46" s="591"/>
      <c r="BD46" s="23"/>
      <c r="BE46" s="144"/>
      <c r="BF46" s="591"/>
      <c r="BG46" s="591"/>
      <c r="BH46" s="144"/>
      <c r="BI46" s="23"/>
      <c r="BJ46" s="591"/>
      <c r="BK46" s="591"/>
      <c r="BL46" s="143"/>
      <c r="BM46"/>
      <c r="BO46" s="589"/>
      <c r="BP46" s="589"/>
      <c r="BQ46" s="589"/>
    </row>
    <row r="47" spans="1:75">
      <c r="A47" s="142"/>
      <c r="B47" s="591"/>
      <c r="C47" s="591"/>
      <c r="D47" s="60"/>
      <c r="E47" s="23"/>
      <c r="F47" s="591"/>
      <c r="G47" s="591"/>
      <c r="H47" s="144"/>
      <c r="I47" s="23"/>
      <c r="J47" s="591"/>
      <c r="K47" s="591"/>
      <c r="L47" s="144"/>
      <c r="M47" s="23"/>
      <c r="N47" s="591"/>
      <c r="O47" s="591"/>
      <c r="P47" s="23"/>
      <c r="Q47" s="23"/>
      <c r="R47" s="591"/>
      <c r="S47" s="591"/>
      <c r="T47" s="60"/>
      <c r="U47" s="23"/>
      <c r="V47" s="591"/>
      <c r="W47" s="591"/>
      <c r="X47" s="144"/>
      <c r="Y47" s="23"/>
      <c r="Z47" s="591"/>
      <c r="AA47" s="591"/>
      <c r="AB47" s="144"/>
      <c r="AC47" s="23"/>
      <c r="AD47" s="591"/>
      <c r="AE47" s="591"/>
      <c r="AF47" s="23"/>
      <c r="AG47" s="60"/>
      <c r="AH47" s="591"/>
      <c r="AI47" s="591"/>
      <c r="AJ47" s="60"/>
      <c r="AK47" s="23"/>
      <c r="AL47" s="591"/>
      <c r="AM47" s="591"/>
      <c r="AN47" s="23"/>
      <c r="AO47" s="60"/>
      <c r="AP47" s="591"/>
      <c r="AQ47" s="591"/>
      <c r="AR47" s="60"/>
      <c r="AS47" s="144"/>
      <c r="AT47" s="591"/>
      <c r="AU47" s="591"/>
      <c r="AV47" s="144"/>
      <c r="AW47" s="60"/>
      <c r="AX47" s="591"/>
      <c r="AY47" s="591"/>
      <c r="AZ47" s="60"/>
      <c r="BA47" s="23"/>
      <c r="BB47" s="591"/>
      <c r="BC47" s="591"/>
      <c r="BD47" s="23"/>
      <c r="BE47" s="144"/>
      <c r="BF47" s="591"/>
      <c r="BG47" s="591"/>
      <c r="BH47" s="144"/>
      <c r="BI47" s="23"/>
      <c r="BJ47" s="591"/>
      <c r="BK47" s="591"/>
      <c r="BL47" s="143"/>
      <c r="BM47"/>
      <c r="BO47" s="589"/>
      <c r="BP47" s="589"/>
      <c r="BQ47" s="589"/>
    </row>
    <row r="48" spans="1:75">
      <c r="A48" s="142"/>
      <c r="B48" s="591"/>
      <c r="C48" s="591"/>
      <c r="D48" s="60"/>
      <c r="E48" s="23"/>
      <c r="F48" s="591"/>
      <c r="G48" s="591"/>
      <c r="H48" s="144"/>
      <c r="I48" s="23"/>
      <c r="J48" s="591"/>
      <c r="K48" s="591"/>
      <c r="L48" s="144"/>
      <c r="M48" s="23"/>
      <c r="N48" s="591"/>
      <c r="O48" s="591"/>
      <c r="P48" s="23"/>
      <c r="Q48" s="23"/>
      <c r="R48" s="591"/>
      <c r="S48" s="591"/>
      <c r="T48" s="60"/>
      <c r="U48" s="23"/>
      <c r="V48" s="591"/>
      <c r="W48" s="591"/>
      <c r="X48" s="144"/>
      <c r="Y48" s="23"/>
      <c r="Z48" s="591"/>
      <c r="AA48" s="591"/>
      <c r="AB48" s="144"/>
      <c r="AC48" s="23"/>
      <c r="AD48" s="591"/>
      <c r="AE48" s="591"/>
      <c r="AF48" s="23"/>
      <c r="AG48" s="60"/>
      <c r="AH48" s="591"/>
      <c r="AI48" s="591"/>
      <c r="AJ48" s="60"/>
      <c r="AK48" s="23"/>
      <c r="AL48" s="591"/>
      <c r="AM48" s="591"/>
      <c r="AN48" s="23"/>
      <c r="AO48" s="60"/>
      <c r="AP48" s="591"/>
      <c r="AQ48" s="591"/>
      <c r="AR48" s="60"/>
      <c r="AS48" s="144"/>
      <c r="AT48" s="591"/>
      <c r="AU48" s="591"/>
      <c r="AV48" s="144"/>
      <c r="AW48" s="60"/>
      <c r="AX48" s="591"/>
      <c r="AY48" s="591"/>
      <c r="AZ48" s="60"/>
      <c r="BA48" s="23"/>
      <c r="BB48" s="591"/>
      <c r="BC48" s="591"/>
      <c r="BD48" s="23"/>
      <c r="BE48" s="144"/>
      <c r="BF48" s="591"/>
      <c r="BG48" s="591"/>
      <c r="BH48" s="144"/>
      <c r="BI48" s="23"/>
      <c r="BJ48" s="591"/>
      <c r="BK48" s="591"/>
      <c r="BL48" s="143"/>
      <c r="BM48"/>
      <c r="BO48" s="589"/>
      <c r="BP48" s="589"/>
      <c r="BQ48" s="589"/>
    </row>
    <row r="49" spans="1:69">
      <c r="A49" s="142"/>
      <c r="B49" s="591"/>
      <c r="C49" s="591"/>
      <c r="D49" s="60"/>
      <c r="E49" s="23"/>
      <c r="F49" s="591"/>
      <c r="G49" s="591"/>
      <c r="H49" s="144"/>
      <c r="I49" s="23"/>
      <c r="J49" s="591"/>
      <c r="K49" s="591"/>
      <c r="L49" s="144"/>
      <c r="M49" s="23"/>
      <c r="N49" s="591"/>
      <c r="O49" s="591"/>
      <c r="P49" s="23"/>
      <c r="Q49" s="23"/>
      <c r="R49" s="591"/>
      <c r="S49" s="591"/>
      <c r="T49" s="60"/>
      <c r="U49" s="23"/>
      <c r="V49" s="591"/>
      <c r="W49" s="591"/>
      <c r="X49" s="144"/>
      <c r="Y49" s="23"/>
      <c r="Z49" s="591"/>
      <c r="AA49" s="591"/>
      <c r="AB49" s="144"/>
      <c r="AC49" s="23"/>
      <c r="AD49" s="591"/>
      <c r="AE49" s="591"/>
      <c r="AF49" s="23"/>
      <c r="AG49" s="60"/>
      <c r="AH49" s="591"/>
      <c r="AI49" s="591"/>
      <c r="AJ49" s="60"/>
      <c r="AK49" s="23"/>
      <c r="AL49" s="591"/>
      <c r="AM49" s="591"/>
      <c r="AN49" s="23"/>
      <c r="AO49" s="60"/>
      <c r="AP49" s="591"/>
      <c r="AQ49" s="591"/>
      <c r="AR49" s="60"/>
      <c r="AS49" s="144"/>
      <c r="AT49" s="591"/>
      <c r="AU49" s="591"/>
      <c r="AV49" s="144"/>
      <c r="AW49" s="60"/>
      <c r="AX49" s="591"/>
      <c r="AY49" s="591"/>
      <c r="AZ49" s="60"/>
      <c r="BA49" s="23"/>
      <c r="BB49" s="591"/>
      <c r="BC49" s="591"/>
      <c r="BD49" s="23"/>
      <c r="BE49" s="144"/>
      <c r="BF49" s="591"/>
      <c r="BG49" s="591"/>
      <c r="BH49" s="144"/>
      <c r="BI49" s="23"/>
      <c r="BJ49" s="591"/>
      <c r="BK49" s="591"/>
      <c r="BL49" s="143"/>
      <c r="BM49"/>
      <c r="BO49" s="589"/>
      <c r="BP49" s="589"/>
      <c r="BQ49" s="589"/>
    </row>
    <row r="50" spans="1:69">
      <c r="A50" s="142"/>
      <c r="B50" s="591"/>
      <c r="C50" s="591"/>
      <c r="D50" s="145"/>
      <c r="E50" s="145"/>
      <c r="F50" s="591"/>
      <c r="G50" s="591"/>
      <c r="H50" s="144"/>
      <c r="I50" s="145"/>
      <c r="J50" s="591"/>
      <c r="K50" s="591"/>
      <c r="L50" s="144"/>
      <c r="M50" s="145"/>
      <c r="N50" s="591"/>
      <c r="O50" s="591"/>
      <c r="P50" s="145"/>
      <c r="Q50" s="145"/>
      <c r="R50" s="591"/>
      <c r="S50" s="591"/>
      <c r="T50" s="60"/>
      <c r="U50" s="145"/>
      <c r="V50" s="591"/>
      <c r="W50" s="591"/>
      <c r="X50" s="144"/>
      <c r="Y50" s="145"/>
      <c r="Z50" s="591"/>
      <c r="AA50" s="591"/>
      <c r="AB50" s="144"/>
      <c r="AC50" s="145"/>
      <c r="AD50" s="591"/>
      <c r="AE50" s="591"/>
      <c r="AF50" s="145"/>
      <c r="AG50" s="60"/>
      <c r="AH50" s="591"/>
      <c r="AI50" s="591"/>
      <c r="AJ50" s="145"/>
      <c r="AK50" s="145"/>
      <c r="AL50" s="591"/>
      <c r="AM50" s="591"/>
      <c r="AN50" s="145"/>
      <c r="AO50" s="60"/>
      <c r="AP50" s="591"/>
      <c r="AQ50" s="591"/>
      <c r="AR50" s="145"/>
      <c r="AS50" s="144"/>
      <c r="AT50" s="591"/>
      <c r="AU50" s="591"/>
      <c r="AV50" s="144"/>
      <c r="AW50" s="60"/>
      <c r="AX50" s="591"/>
      <c r="AY50" s="591"/>
      <c r="AZ50" s="145"/>
      <c r="BA50" s="145"/>
      <c r="BB50" s="591"/>
      <c r="BC50" s="591"/>
      <c r="BD50" s="145"/>
      <c r="BE50" s="144"/>
      <c r="BF50" s="591"/>
      <c r="BG50" s="591"/>
      <c r="BH50" s="144"/>
      <c r="BI50" s="145"/>
      <c r="BJ50" s="591"/>
      <c r="BK50" s="591"/>
      <c r="BL50" s="143"/>
      <c r="BM50"/>
      <c r="BO50" s="589"/>
      <c r="BP50" s="589"/>
      <c r="BQ50" s="589"/>
    </row>
    <row r="51" spans="1:69">
      <c r="A51" s="142"/>
      <c r="B51" s="591"/>
      <c r="C51" s="591"/>
      <c r="D51" s="145"/>
      <c r="E51" s="145"/>
      <c r="F51" s="591"/>
      <c r="G51" s="591"/>
      <c r="H51" s="144"/>
      <c r="I51" s="145"/>
      <c r="J51" s="591"/>
      <c r="K51" s="591"/>
      <c r="L51" s="144"/>
      <c r="M51" s="145"/>
      <c r="N51" s="591"/>
      <c r="O51" s="591"/>
      <c r="P51" s="145"/>
      <c r="Q51" s="145"/>
      <c r="R51" s="591"/>
      <c r="S51" s="591"/>
      <c r="T51" s="60"/>
      <c r="U51" s="145"/>
      <c r="V51" s="591"/>
      <c r="W51" s="591"/>
      <c r="X51" s="144"/>
      <c r="Y51" s="145"/>
      <c r="Z51" s="591"/>
      <c r="AA51" s="591"/>
      <c r="AB51" s="144"/>
      <c r="AC51" s="145"/>
      <c r="AD51" s="591"/>
      <c r="AE51" s="591"/>
      <c r="AF51" s="145"/>
      <c r="AG51" s="60"/>
      <c r="AH51" s="591"/>
      <c r="AI51" s="591"/>
      <c r="AJ51" s="145"/>
      <c r="AK51" s="145"/>
      <c r="AL51" s="591"/>
      <c r="AM51" s="591"/>
      <c r="AN51" s="145"/>
      <c r="AO51" s="60"/>
      <c r="AP51" s="591"/>
      <c r="AQ51" s="591"/>
      <c r="AR51" s="145"/>
      <c r="AS51" s="144"/>
      <c r="AT51" s="591"/>
      <c r="AU51" s="591"/>
      <c r="AV51" s="144"/>
      <c r="AW51" s="60"/>
      <c r="AX51" s="591"/>
      <c r="AY51" s="591"/>
      <c r="AZ51" s="145"/>
      <c r="BA51" s="145"/>
      <c r="BB51" s="591"/>
      <c r="BC51" s="591"/>
      <c r="BD51" s="145"/>
      <c r="BE51" s="144"/>
      <c r="BF51" s="591"/>
      <c r="BG51" s="591"/>
      <c r="BH51" s="144"/>
      <c r="BI51" s="145"/>
      <c r="BJ51" s="591"/>
      <c r="BK51" s="591"/>
      <c r="BL51" s="143"/>
      <c r="BM51"/>
      <c r="BO51" s="589"/>
      <c r="BP51" s="589"/>
      <c r="BQ51" s="589"/>
    </row>
    <row r="52" spans="1:69">
      <c r="A52" s="142"/>
      <c r="B52" s="591"/>
      <c r="C52" s="591"/>
      <c r="D52" s="145"/>
      <c r="E52" s="145"/>
      <c r="F52" s="591"/>
      <c r="G52" s="591"/>
      <c r="H52" s="144"/>
      <c r="I52" s="145"/>
      <c r="J52" s="591"/>
      <c r="K52" s="591"/>
      <c r="L52" s="144"/>
      <c r="M52" s="145"/>
      <c r="N52" s="591"/>
      <c r="O52" s="591"/>
      <c r="P52" s="145"/>
      <c r="Q52" s="145"/>
      <c r="R52" s="591"/>
      <c r="S52" s="591"/>
      <c r="T52" s="60"/>
      <c r="U52" s="145"/>
      <c r="V52" s="591"/>
      <c r="W52" s="591"/>
      <c r="X52" s="144"/>
      <c r="Y52" s="145"/>
      <c r="Z52" s="591"/>
      <c r="AA52" s="591"/>
      <c r="AB52" s="144"/>
      <c r="AC52" s="145"/>
      <c r="AD52" s="591"/>
      <c r="AE52" s="591"/>
      <c r="AF52" s="145"/>
      <c r="AG52" s="60"/>
      <c r="AH52" s="591"/>
      <c r="AI52" s="591"/>
      <c r="AJ52" s="145"/>
      <c r="AK52" s="145"/>
      <c r="AL52" s="591"/>
      <c r="AM52" s="591"/>
      <c r="AN52" s="145"/>
      <c r="AO52" s="60"/>
      <c r="AP52" s="591"/>
      <c r="AQ52" s="591"/>
      <c r="AR52" s="145"/>
      <c r="AS52" s="144"/>
      <c r="AT52" s="591"/>
      <c r="AU52" s="591"/>
      <c r="AV52" s="144"/>
      <c r="AW52" s="60"/>
      <c r="AX52" s="591"/>
      <c r="AY52" s="591"/>
      <c r="AZ52" s="145"/>
      <c r="BA52" s="145"/>
      <c r="BB52" s="591"/>
      <c r="BC52" s="591"/>
      <c r="BD52" s="145"/>
      <c r="BE52" s="144"/>
      <c r="BF52" s="591"/>
      <c r="BG52" s="591"/>
      <c r="BH52" s="144"/>
      <c r="BI52" s="145"/>
      <c r="BJ52" s="591"/>
      <c r="BK52" s="591"/>
      <c r="BL52" s="143"/>
      <c r="BM52"/>
      <c r="BO52" s="589"/>
      <c r="BP52" s="589"/>
      <c r="BQ52" s="589"/>
    </row>
    <row r="53" spans="1:69">
      <c r="A53" s="142"/>
      <c r="B53" s="591"/>
      <c r="C53" s="591"/>
      <c r="D53" s="145"/>
      <c r="E53" s="145"/>
      <c r="F53" s="591"/>
      <c r="G53" s="591"/>
      <c r="H53" s="144"/>
      <c r="I53" s="145"/>
      <c r="J53" s="591"/>
      <c r="K53" s="591"/>
      <c r="L53" s="144"/>
      <c r="M53" s="145"/>
      <c r="N53" s="591"/>
      <c r="O53" s="591"/>
      <c r="P53" s="145"/>
      <c r="Q53" s="145"/>
      <c r="R53" s="591"/>
      <c r="S53" s="591"/>
      <c r="T53" s="60"/>
      <c r="U53" s="145"/>
      <c r="V53" s="591"/>
      <c r="W53" s="591"/>
      <c r="X53" s="144"/>
      <c r="Y53" s="145"/>
      <c r="Z53" s="591"/>
      <c r="AA53" s="591"/>
      <c r="AB53" s="144"/>
      <c r="AC53" s="145"/>
      <c r="AD53" s="591"/>
      <c r="AE53" s="591"/>
      <c r="AF53" s="145"/>
      <c r="AG53" s="145"/>
      <c r="AH53" s="591"/>
      <c r="AI53" s="591"/>
      <c r="AJ53" s="145"/>
      <c r="AK53" s="145"/>
      <c r="AL53" s="591"/>
      <c r="AM53" s="591"/>
      <c r="AN53" s="145"/>
      <c r="AO53" s="145"/>
      <c r="AP53" s="591"/>
      <c r="AQ53" s="591"/>
      <c r="AR53" s="145"/>
      <c r="AS53" s="144"/>
      <c r="AT53" s="591"/>
      <c r="AU53" s="591"/>
      <c r="AV53" s="144"/>
      <c r="AW53" s="60"/>
      <c r="AX53" s="591"/>
      <c r="AY53" s="591"/>
      <c r="AZ53" s="145"/>
      <c r="BA53" s="145"/>
      <c r="BB53" s="591"/>
      <c r="BC53" s="591"/>
      <c r="BD53" s="145"/>
      <c r="BE53" s="144"/>
      <c r="BF53" s="591"/>
      <c r="BG53" s="591"/>
      <c r="BH53" s="144"/>
      <c r="BI53" s="145"/>
      <c r="BJ53" s="591"/>
      <c r="BK53" s="591"/>
      <c r="BL53" s="143"/>
      <c r="BM53"/>
      <c r="BO53" s="589"/>
      <c r="BP53" s="589"/>
      <c r="BQ53" s="589"/>
    </row>
    <row r="54" spans="1:69">
      <c r="A54" s="142"/>
      <c r="B54" s="591"/>
      <c r="C54" s="591"/>
      <c r="D54" s="145"/>
      <c r="E54" s="145"/>
      <c r="F54" s="591"/>
      <c r="G54" s="591"/>
      <c r="H54" s="144"/>
      <c r="I54" s="145"/>
      <c r="J54" s="591"/>
      <c r="K54" s="591"/>
      <c r="L54" s="145"/>
      <c r="M54" s="145"/>
      <c r="N54" s="591"/>
      <c r="O54" s="591"/>
      <c r="P54" s="145"/>
      <c r="Q54" s="145"/>
      <c r="R54" s="591"/>
      <c r="S54" s="591"/>
      <c r="T54" s="145"/>
      <c r="U54" s="145"/>
      <c r="V54" s="591"/>
      <c r="W54" s="591"/>
      <c r="X54" s="145"/>
      <c r="Y54" s="145"/>
      <c r="Z54" s="591"/>
      <c r="AA54" s="591"/>
      <c r="AB54" s="144"/>
      <c r="AC54" s="145"/>
      <c r="AD54" s="591"/>
      <c r="AE54" s="591"/>
      <c r="AF54" s="145"/>
      <c r="AG54" s="145"/>
      <c r="AH54" s="591"/>
      <c r="AI54" s="591"/>
      <c r="AJ54" s="145"/>
      <c r="AK54" s="145"/>
      <c r="AL54" s="591"/>
      <c r="AM54" s="591"/>
      <c r="AN54" s="145"/>
      <c r="AO54" s="145"/>
      <c r="AP54" s="591"/>
      <c r="AQ54" s="591"/>
      <c r="AR54" s="145"/>
      <c r="AS54" s="145"/>
      <c r="AT54" s="591"/>
      <c r="AU54" s="591"/>
      <c r="AV54" s="145"/>
      <c r="AW54" s="145"/>
      <c r="AX54" s="591"/>
      <c r="AY54" s="591"/>
      <c r="AZ54" s="145"/>
      <c r="BA54" s="145"/>
      <c r="BB54" s="591"/>
      <c r="BC54" s="591"/>
      <c r="BD54" s="145"/>
      <c r="BE54" s="145"/>
      <c r="BF54" s="591"/>
      <c r="BG54" s="591"/>
      <c r="BH54" s="145"/>
      <c r="BI54" s="145"/>
      <c r="BJ54" s="591"/>
      <c r="BK54" s="591"/>
      <c r="BL54" s="143"/>
      <c r="BM54"/>
      <c r="BO54" s="589"/>
      <c r="BP54" s="589"/>
      <c r="BQ54" s="589"/>
    </row>
    <row r="55" spans="1:69">
      <c r="A55" s="142"/>
      <c r="B55" s="591"/>
      <c r="C55" s="591"/>
      <c r="D55" s="145"/>
      <c r="E55" s="145"/>
      <c r="F55" s="591"/>
      <c r="G55" s="591"/>
      <c r="H55" s="144"/>
      <c r="I55" s="145"/>
      <c r="J55" s="591"/>
      <c r="K55" s="591"/>
      <c r="L55" s="145"/>
      <c r="M55" s="145"/>
      <c r="N55" s="591"/>
      <c r="O55" s="591"/>
      <c r="P55" s="145"/>
      <c r="Q55" s="145"/>
      <c r="R55" s="591"/>
      <c r="S55" s="591"/>
      <c r="T55" s="145"/>
      <c r="U55" s="145"/>
      <c r="V55" s="591"/>
      <c r="W55" s="591"/>
      <c r="X55" s="145"/>
      <c r="Y55" s="145"/>
      <c r="Z55" s="591"/>
      <c r="AA55" s="591"/>
      <c r="AB55" s="144"/>
      <c r="AC55" s="145"/>
      <c r="AD55" s="591"/>
      <c r="AE55" s="591"/>
      <c r="AF55" s="145"/>
      <c r="AG55" s="145"/>
      <c r="AH55" s="591"/>
      <c r="AI55" s="591"/>
      <c r="AJ55" s="145"/>
      <c r="AK55" s="145"/>
      <c r="AL55" s="591"/>
      <c r="AM55" s="591"/>
      <c r="AN55" s="145"/>
      <c r="AO55" s="145"/>
      <c r="AP55" s="591"/>
      <c r="AQ55" s="591"/>
      <c r="AR55" s="145"/>
      <c r="AS55" s="145"/>
      <c r="AT55" s="591"/>
      <c r="AU55" s="591"/>
      <c r="AV55" s="145"/>
      <c r="AW55" s="145"/>
      <c r="AX55" s="591"/>
      <c r="AY55" s="591"/>
      <c r="AZ55" s="145"/>
      <c r="BA55" s="145"/>
      <c r="BB55" s="591"/>
      <c r="BC55" s="591"/>
      <c r="BD55" s="145"/>
      <c r="BE55" s="145"/>
      <c r="BF55" s="591"/>
      <c r="BG55" s="591"/>
      <c r="BH55" s="145"/>
      <c r="BI55" s="145"/>
      <c r="BJ55" s="591"/>
      <c r="BK55" s="591"/>
      <c r="BL55" s="143"/>
      <c r="BM55"/>
      <c r="BO55" s="589"/>
      <c r="BP55" s="589"/>
      <c r="BQ55" s="589"/>
    </row>
    <row r="56" spans="1:69" ht="7.5" customHeight="1">
      <c r="A56" s="142"/>
      <c r="B56" s="591"/>
      <c r="C56" s="591"/>
      <c r="D56" s="145"/>
      <c r="E56" s="145"/>
      <c r="F56" s="591"/>
      <c r="G56" s="591"/>
      <c r="H56" s="145"/>
      <c r="I56" s="145"/>
      <c r="J56" s="591"/>
      <c r="K56" s="591"/>
      <c r="L56" s="145"/>
      <c r="M56" s="145"/>
      <c r="N56" s="591"/>
      <c r="O56" s="591"/>
      <c r="P56" s="145"/>
      <c r="Q56" s="145"/>
      <c r="R56" s="591"/>
      <c r="S56" s="591"/>
      <c r="T56" s="145"/>
      <c r="U56" s="145"/>
      <c r="V56" s="591"/>
      <c r="W56" s="591"/>
      <c r="X56" s="145"/>
      <c r="Y56" s="145"/>
      <c r="Z56" s="591"/>
      <c r="AA56" s="591"/>
      <c r="AB56" s="144"/>
      <c r="AC56" s="145"/>
      <c r="AD56" s="145"/>
      <c r="AE56" s="145"/>
      <c r="AF56" s="145"/>
      <c r="AG56" s="145"/>
      <c r="AH56" s="591"/>
      <c r="AI56" s="591"/>
      <c r="AJ56" s="145"/>
      <c r="AK56" s="145"/>
      <c r="AL56" s="591"/>
      <c r="AM56" s="591"/>
      <c r="AN56" s="145"/>
      <c r="AO56" s="145"/>
      <c r="AP56" s="591"/>
      <c r="AQ56" s="591"/>
      <c r="AR56" s="145"/>
      <c r="AS56" s="145"/>
      <c r="AT56" s="591"/>
      <c r="AU56" s="591"/>
      <c r="AV56" s="145"/>
      <c r="AW56" s="145"/>
      <c r="AX56" s="145"/>
      <c r="AY56" s="145"/>
      <c r="AZ56" s="145"/>
      <c r="BA56" s="145"/>
      <c r="BB56" s="591"/>
      <c r="BC56" s="591"/>
      <c r="BD56" s="145"/>
      <c r="BE56" s="145"/>
      <c r="BF56" s="591"/>
      <c r="BG56" s="591"/>
      <c r="BH56" s="145"/>
      <c r="BI56" s="145"/>
      <c r="BJ56" s="591"/>
      <c r="BK56" s="591"/>
      <c r="BL56" s="143"/>
      <c r="BM56"/>
      <c r="BO56" s="589"/>
      <c r="BP56" s="589"/>
      <c r="BQ56" s="589"/>
    </row>
    <row r="57" spans="1:69" ht="17.25" customHeight="1">
      <c r="A57" s="355" t="s">
        <v>6</v>
      </c>
      <c r="B57" s="355"/>
      <c r="C57" s="355"/>
      <c r="D57" s="355"/>
      <c r="E57" s="355" t="s">
        <v>136</v>
      </c>
      <c r="F57" s="355"/>
      <c r="G57" s="355"/>
      <c r="H57" s="355"/>
      <c r="I57" s="355" t="s">
        <v>13</v>
      </c>
      <c r="J57" s="355"/>
      <c r="K57" s="355"/>
      <c r="L57" s="355"/>
      <c r="M57" s="355" t="s">
        <v>801</v>
      </c>
      <c r="N57" s="355"/>
      <c r="O57" s="355"/>
      <c r="P57" s="355"/>
      <c r="Q57" s="355" t="s">
        <v>27</v>
      </c>
      <c r="R57" s="355"/>
      <c r="S57" s="355"/>
      <c r="T57" s="355"/>
      <c r="U57" s="355" t="s">
        <v>11</v>
      </c>
      <c r="V57" s="355"/>
      <c r="W57" s="355"/>
      <c r="X57" s="355"/>
      <c r="Y57" s="355" t="s">
        <v>405</v>
      </c>
      <c r="Z57" s="355"/>
      <c r="AA57" s="355"/>
      <c r="AB57" s="355"/>
      <c r="AC57" s="355" t="s">
        <v>16</v>
      </c>
      <c r="AD57" s="355"/>
      <c r="AE57" s="355"/>
      <c r="AF57" s="355"/>
      <c r="AG57" s="355" t="s">
        <v>81</v>
      </c>
      <c r="AH57" s="355"/>
      <c r="AI57" s="355"/>
      <c r="AJ57" s="355"/>
      <c r="AK57" s="355" t="s">
        <v>16</v>
      </c>
      <c r="AL57" s="355"/>
      <c r="AM57" s="355"/>
      <c r="AN57" s="355"/>
      <c r="AO57" s="355" t="s">
        <v>83</v>
      </c>
      <c r="AP57" s="355"/>
      <c r="AQ57" s="355"/>
      <c r="AR57" s="355"/>
      <c r="AS57" s="355" t="s">
        <v>11</v>
      </c>
      <c r="AT57" s="355"/>
      <c r="AU57" s="355"/>
      <c r="AV57" s="355"/>
      <c r="AW57" s="355" t="s">
        <v>13</v>
      </c>
      <c r="AX57" s="355"/>
      <c r="AY57" s="355"/>
      <c r="AZ57" s="355"/>
      <c r="BA57" s="355" t="s">
        <v>22</v>
      </c>
      <c r="BB57" s="355"/>
      <c r="BC57" s="355"/>
      <c r="BD57" s="355"/>
      <c r="BE57" s="355" t="s">
        <v>86</v>
      </c>
      <c r="BF57" s="355"/>
      <c r="BG57" s="355"/>
      <c r="BH57" s="355"/>
      <c r="BI57" s="355" t="s">
        <v>18</v>
      </c>
      <c r="BJ57" s="355"/>
      <c r="BK57" s="355"/>
      <c r="BL57" s="355"/>
    </row>
    <row r="58" spans="1:69" ht="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69" ht="15" customHeight="1">
      <c r="A59" s="592" t="s">
        <v>793</v>
      </c>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2"/>
      <c r="AL59" s="592"/>
      <c r="AM59" s="592"/>
      <c r="AN59" s="592"/>
      <c r="AO59" s="592"/>
      <c r="AP59" s="592"/>
      <c r="AQ59" s="592"/>
      <c r="AR59" s="592"/>
      <c r="AS59" s="592"/>
      <c r="AT59" s="592"/>
      <c r="AU59" s="592"/>
      <c r="AV59" s="592"/>
      <c r="AW59" s="592"/>
      <c r="AX59" s="592"/>
      <c r="AY59" s="592"/>
      <c r="AZ59" s="592"/>
      <c r="BA59" s="592"/>
      <c r="BB59" s="592"/>
      <c r="BC59" s="592"/>
      <c r="BD59" s="592"/>
      <c r="BE59" s="592"/>
      <c r="BF59" s="592"/>
      <c r="BG59" s="592"/>
      <c r="BH59" s="592"/>
      <c r="BI59" s="592"/>
      <c r="BJ59" s="592"/>
      <c r="BK59" s="592"/>
      <c r="BL59" s="592"/>
    </row>
    <row r="60" spans="1:6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row>
  </sheetData>
  <mergeCells count="152">
    <mergeCell ref="A59:BL59"/>
    <mergeCell ref="Y57:AB57"/>
    <mergeCell ref="AC57:AF57"/>
    <mergeCell ref="AG57:AJ57"/>
    <mergeCell ref="AK57:AN57"/>
    <mergeCell ref="AO57:AR57"/>
    <mergeCell ref="AS57:AV57"/>
    <mergeCell ref="BP40:BP56"/>
    <mergeCell ref="BQ40:BQ56"/>
    <mergeCell ref="A57:D57"/>
    <mergeCell ref="E57:H57"/>
    <mergeCell ref="I57:L57"/>
    <mergeCell ref="M57:P57"/>
    <mergeCell ref="Q57:T57"/>
    <mergeCell ref="U57:X57"/>
    <mergeCell ref="AL40:AM56"/>
    <mergeCell ref="AP40:AQ56"/>
    <mergeCell ref="AT40:AU56"/>
    <mergeCell ref="AX40:AY55"/>
    <mergeCell ref="BB40:BC56"/>
    <mergeCell ref="BF40:BG56"/>
    <mergeCell ref="AW57:AZ57"/>
    <mergeCell ref="BA57:BD57"/>
    <mergeCell ref="BE57:BH57"/>
    <mergeCell ref="BI57:BL57"/>
    <mergeCell ref="BT38:BW38"/>
    <mergeCell ref="B40:C56"/>
    <mergeCell ref="F40:G56"/>
    <mergeCell ref="J40:K56"/>
    <mergeCell ref="N40:O56"/>
    <mergeCell ref="R40:S56"/>
    <mergeCell ref="V40:W56"/>
    <mergeCell ref="Z40:AA56"/>
    <mergeCell ref="AD40:AE55"/>
    <mergeCell ref="AH40:AI56"/>
    <mergeCell ref="AS38:AV38"/>
    <mergeCell ref="AW38:AZ38"/>
    <mergeCell ref="BA38:BD38"/>
    <mergeCell ref="BE38:BH38"/>
    <mergeCell ref="BI38:BL38"/>
    <mergeCell ref="BO38:BP38"/>
    <mergeCell ref="U38:X38"/>
    <mergeCell ref="Y38:AB38"/>
    <mergeCell ref="AC38:AF38"/>
    <mergeCell ref="AG38:AJ38"/>
    <mergeCell ref="AK38:AN38"/>
    <mergeCell ref="AO38:AR38"/>
    <mergeCell ref="BJ40:BK56"/>
    <mergeCell ref="BO40:BO56"/>
    <mergeCell ref="A38:D38"/>
    <mergeCell ref="E38:H38"/>
    <mergeCell ref="I38:L38"/>
    <mergeCell ref="M38:P38"/>
    <mergeCell ref="Q38:T38"/>
    <mergeCell ref="D32:E37"/>
    <mergeCell ref="L32:M32"/>
    <mergeCell ref="BN35:BQ35"/>
    <mergeCell ref="BN36:BQ36"/>
    <mergeCell ref="BN37:BQ37"/>
    <mergeCell ref="BF37:BG37"/>
    <mergeCell ref="BJ37:BK37"/>
    <mergeCell ref="K34:N34"/>
    <mergeCell ref="S34:V34"/>
    <mergeCell ref="AI34:AL34"/>
    <mergeCell ref="AQ34:AT34"/>
    <mergeCell ref="AY34:BB34"/>
    <mergeCell ref="B37:C37"/>
    <mergeCell ref="F37:G37"/>
    <mergeCell ref="J37:K37"/>
    <mergeCell ref="N37:O37"/>
    <mergeCell ref="R37:S37"/>
    <mergeCell ref="V37:W37"/>
    <mergeCell ref="BJ31:BK31"/>
    <mergeCell ref="H28:I28"/>
    <mergeCell ref="X28:Y28"/>
    <mergeCell ref="AN28:AO28"/>
    <mergeCell ref="BA28:BB28"/>
    <mergeCell ref="BD28:BE28"/>
    <mergeCell ref="BG28:BH28"/>
    <mergeCell ref="G29:J29"/>
    <mergeCell ref="V29:AA29"/>
    <mergeCell ref="AL29:AQ29"/>
    <mergeCell ref="BB29:BG29"/>
    <mergeCell ref="G30:J30"/>
    <mergeCell ref="W30:Z30"/>
    <mergeCell ref="AM30:AP30"/>
    <mergeCell ref="BB30:BG30"/>
    <mergeCell ref="F31:H31"/>
    <mergeCell ref="J31:K31"/>
    <mergeCell ref="N31:O31"/>
    <mergeCell ref="R31:S31"/>
    <mergeCell ref="V31:W31"/>
    <mergeCell ref="Z31:AA31"/>
    <mergeCell ref="AD31:AE31"/>
    <mergeCell ref="AH31:AI31"/>
    <mergeCell ref="AL31:AM31"/>
    <mergeCell ref="D27:E27"/>
    <mergeCell ref="T27:U27"/>
    <mergeCell ref="AB27:AC27"/>
    <mergeCell ref="AJ27:AK27"/>
    <mergeCell ref="AP31:AQ31"/>
    <mergeCell ref="AT31:AU31"/>
    <mergeCell ref="AX31:AY31"/>
    <mergeCell ref="BB31:BC31"/>
    <mergeCell ref="BF31:BG31"/>
    <mergeCell ref="N2:AZ3"/>
    <mergeCell ref="N4:AZ6"/>
    <mergeCell ref="F12:M13"/>
    <mergeCell ref="N12:AF13"/>
    <mergeCell ref="AH12:AM13"/>
    <mergeCell ref="AN12:BJ13"/>
    <mergeCell ref="F14:M15"/>
    <mergeCell ref="N14:AF15"/>
    <mergeCell ref="AH14:AM15"/>
    <mergeCell ref="AN14:BN15"/>
    <mergeCell ref="A31:C31"/>
    <mergeCell ref="T32:U32"/>
    <mergeCell ref="AB32:AC37"/>
    <mergeCell ref="AJ32:AK32"/>
    <mergeCell ref="AR32:AS32"/>
    <mergeCell ref="AZ32:BA32"/>
    <mergeCell ref="BH32:BI36"/>
    <mergeCell ref="K33:N33"/>
    <mergeCell ref="S33:V33"/>
    <mergeCell ref="AI33:AL33"/>
    <mergeCell ref="AQ33:AT33"/>
    <mergeCell ref="AY33:BB33"/>
    <mergeCell ref="Z37:AA37"/>
    <mergeCell ref="AD37:AE37"/>
    <mergeCell ref="AH37:AI37"/>
    <mergeCell ref="AL37:AM37"/>
    <mergeCell ref="AP37:AQ37"/>
    <mergeCell ref="AT37:AU37"/>
    <mergeCell ref="AX37:AY37"/>
    <mergeCell ref="BB37:BC37"/>
    <mergeCell ref="AV18:AX19"/>
    <mergeCell ref="BC18:BK19"/>
    <mergeCell ref="AZ27:BA27"/>
    <mergeCell ref="BH27:BI27"/>
    <mergeCell ref="L27:M27"/>
    <mergeCell ref="AR27:AS27"/>
    <mergeCell ref="L25:U25"/>
    <mergeCell ref="H23:I23"/>
    <mergeCell ref="X23:Y23"/>
    <mergeCell ref="AS25:BA25"/>
    <mergeCell ref="AM23:AQ23"/>
    <mergeCell ref="BB23:BF23"/>
    <mergeCell ref="U17:AR18"/>
    <mergeCell ref="O18:Q19"/>
    <mergeCell ref="AF20:AG20"/>
    <mergeCell ref="AD21:AH21"/>
    <mergeCell ref="AD22:AH22"/>
  </mergeCells>
  <phoneticPr fontId="1"/>
  <pageMargins left="0.25" right="0.25" top="0.75" bottom="0.75" header="0.3" footer="0.3"/>
  <pageSetup paperSize="9"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A107-5270-497B-A07F-AE5412A56CA8}">
  <dimension ref="A1:AA183"/>
  <sheetViews>
    <sheetView topLeftCell="A28" workbookViewId="0">
      <selection activeCell="U41" sqref="U41"/>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854</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855</v>
      </c>
      <c r="C5" s="39"/>
      <c r="D5" s="39"/>
      <c r="E5" s="39"/>
      <c r="F5" s="482" t="s">
        <v>856</v>
      </c>
      <c r="G5" s="482"/>
      <c r="H5" s="482"/>
      <c r="I5" s="171"/>
      <c r="J5" s="39"/>
      <c r="K5" s="39" t="s">
        <v>252</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253</v>
      </c>
      <c r="D7" s="438"/>
      <c r="E7" s="438"/>
      <c r="F7" s="450">
        <v>0.35069444444444442</v>
      </c>
      <c r="G7" s="451"/>
      <c r="H7" s="452"/>
      <c r="I7" s="437" t="s">
        <v>58</v>
      </c>
      <c r="J7" s="438"/>
      <c r="K7" s="438"/>
      <c r="L7" s="439"/>
      <c r="M7" s="41" t="s">
        <v>41</v>
      </c>
      <c r="N7" s="437" t="s">
        <v>857</v>
      </c>
      <c r="O7" s="438"/>
      <c r="P7" s="439"/>
      <c r="Q7" s="41" t="s">
        <v>42</v>
      </c>
      <c r="R7" s="437" t="s">
        <v>858</v>
      </c>
      <c r="S7" s="459"/>
      <c r="T7" s="40"/>
    </row>
    <row r="8" spans="1:20" ht="19.5" customHeight="1">
      <c r="A8" s="40"/>
      <c r="B8" s="67" t="s">
        <v>43</v>
      </c>
      <c r="C8" s="444" t="s">
        <v>256</v>
      </c>
      <c r="D8" s="428"/>
      <c r="E8" s="428"/>
      <c r="F8" s="453">
        <v>0.44444444444444442</v>
      </c>
      <c r="G8" s="454"/>
      <c r="H8" s="455"/>
      <c r="I8" s="456">
        <f>(IF(F8="","",(F8-F7)))</f>
        <v>9.375E-2</v>
      </c>
      <c r="J8" s="457"/>
      <c r="K8" s="457"/>
      <c r="L8" s="458"/>
      <c r="M8" s="42" t="s">
        <v>46</v>
      </c>
      <c r="N8" s="444" t="s">
        <v>859</v>
      </c>
      <c r="O8" s="428"/>
      <c r="P8" s="429"/>
      <c r="Q8" s="42" t="s">
        <v>47</v>
      </c>
      <c r="R8" s="444" t="s">
        <v>860</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436" t="s">
        <v>861</v>
      </c>
      <c r="C10" s="409"/>
      <c r="D10" s="409"/>
      <c r="E10" s="412"/>
      <c r="F10" s="45">
        <v>4</v>
      </c>
      <c r="G10" s="45">
        <v>0</v>
      </c>
      <c r="H10" s="45">
        <v>1</v>
      </c>
      <c r="I10" s="45">
        <v>1</v>
      </c>
      <c r="J10" s="45">
        <v>0</v>
      </c>
      <c r="K10" s="45">
        <v>0</v>
      </c>
      <c r="L10" s="45">
        <v>6</v>
      </c>
      <c r="M10" s="45"/>
      <c r="N10" s="45"/>
      <c r="O10" s="45"/>
      <c r="P10" s="45"/>
      <c r="Q10" s="45"/>
      <c r="R10" s="45"/>
      <c r="S10" s="46">
        <f>(IF(F10="","",(SUM(F10:R10))))</f>
        <v>12</v>
      </c>
      <c r="T10" s="40"/>
    </row>
    <row r="11" spans="1:20" ht="19.5" customHeight="1">
      <c r="A11" s="40"/>
      <c r="B11" s="593" t="s">
        <v>862</v>
      </c>
      <c r="C11" s="410"/>
      <c r="D11" s="410"/>
      <c r="E11" s="411"/>
      <c r="F11" s="45">
        <v>0</v>
      </c>
      <c r="G11" s="45">
        <v>2</v>
      </c>
      <c r="H11" s="45">
        <v>1</v>
      </c>
      <c r="I11" s="45">
        <v>0</v>
      </c>
      <c r="J11" s="45">
        <v>2</v>
      </c>
      <c r="K11" s="45">
        <v>0</v>
      </c>
      <c r="L11" s="45">
        <v>0</v>
      </c>
      <c r="M11" s="47"/>
      <c r="N11" s="47"/>
      <c r="O11" s="45"/>
      <c r="P11" s="45"/>
      <c r="Q11" s="45"/>
      <c r="R11" s="45"/>
      <c r="S11" s="46">
        <f>(IF(F11="","",(SUM(F11:R11))))</f>
        <v>5</v>
      </c>
      <c r="T11" s="40"/>
    </row>
    <row r="12" spans="1:20" ht="19.5" customHeight="1">
      <c r="A12" s="40"/>
      <c r="B12" s="407" t="s">
        <v>50</v>
      </c>
      <c r="C12" s="408"/>
      <c r="D12" s="408"/>
      <c r="E12" s="428" t="s">
        <v>863</v>
      </c>
      <c r="F12" s="428"/>
      <c r="G12" s="428"/>
      <c r="H12" s="428"/>
      <c r="I12" s="428"/>
      <c r="J12" s="428"/>
      <c r="K12" s="429"/>
      <c r="L12" s="419" t="s">
        <v>51</v>
      </c>
      <c r="M12" s="422" t="s">
        <v>864</v>
      </c>
      <c r="N12" s="466"/>
      <c r="O12" s="419" t="s">
        <v>52</v>
      </c>
      <c r="P12" s="486" t="s">
        <v>865</v>
      </c>
      <c r="Q12" s="487"/>
      <c r="R12" s="419" t="s">
        <v>53</v>
      </c>
      <c r="S12" s="597"/>
      <c r="T12" s="40"/>
    </row>
    <row r="13" spans="1:20" ht="19.5" customHeight="1">
      <c r="A13" s="40"/>
      <c r="B13" s="407" t="s">
        <v>54</v>
      </c>
      <c r="C13" s="408"/>
      <c r="D13" s="408"/>
      <c r="E13" s="428" t="s">
        <v>866</v>
      </c>
      <c r="F13" s="428"/>
      <c r="G13" s="428"/>
      <c r="H13" s="428"/>
      <c r="I13" s="428"/>
      <c r="J13" s="428"/>
      <c r="K13" s="429"/>
      <c r="L13" s="420"/>
      <c r="M13" s="467"/>
      <c r="N13" s="468"/>
      <c r="O13" s="420"/>
      <c r="P13" s="488"/>
      <c r="Q13" s="489"/>
      <c r="R13" s="420"/>
      <c r="S13" s="484"/>
      <c r="T13" s="40"/>
    </row>
    <row r="14" spans="1:20" ht="19.5" customHeight="1" thickBot="1">
      <c r="A14" s="40"/>
      <c r="B14" s="50" t="s">
        <v>55</v>
      </c>
      <c r="C14" s="430"/>
      <c r="D14" s="431"/>
      <c r="E14" s="431"/>
      <c r="F14" s="431"/>
      <c r="G14" s="431"/>
      <c r="H14" s="431"/>
      <c r="I14" s="431"/>
      <c r="J14" s="431"/>
      <c r="K14" s="432"/>
      <c r="L14" s="421"/>
      <c r="M14" s="469"/>
      <c r="N14" s="470"/>
      <c r="O14" s="421"/>
      <c r="P14" s="490"/>
      <c r="Q14" s="491"/>
      <c r="R14" s="421"/>
      <c r="S14" s="485"/>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253</v>
      </c>
      <c r="D16" s="438"/>
      <c r="E16" s="438"/>
      <c r="F16" s="450">
        <v>0.46319444444444446</v>
      </c>
      <c r="G16" s="451"/>
      <c r="H16" s="452"/>
      <c r="I16" s="437" t="s">
        <v>58</v>
      </c>
      <c r="J16" s="438"/>
      <c r="K16" s="438"/>
      <c r="L16" s="439"/>
      <c r="M16" s="41" t="s">
        <v>41</v>
      </c>
      <c r="N16" s="437" t="s">
        <v>867</v>
      </c>
      <c r="O16" s="438"/>
      <c r="P16" s="439"/>
      <c r="Q16" s="41" t="s">
        <v>42</v>
      </c>
      <c r="R16" s="437" t="s">
        <v>868</v>
      </c>
      <c r="S16" s="459"/>
      <c r="T16" s="39"/>
    </row>
    <row r="17" spans="1:20" ht="19.5" customHeight="1">
      <c r="A17" s="39"/>
      <c r="B17" s="67" t="s">
        <v>43</v>
      </c>
      <c r="C17" s="444" t="s">
        <v>256</v>
      </c>
      <c r="D17" s="428"/>
      <c r="E17" s="428"/>
      <c r="F17" s="453">
        <v>0.53263888888888888</v>
      </c>
      <c r="G17" s="454"/>
      <c r="H17" s="455"/>
      <c r="I17" s="456">
        <f>(IF(F17="","",(F17-F16)))</f>
        <v>6.944444444444442E-2</v>
      </c>
      <c r="J17" s="457"/>
      <c r="K17" s="457"/>
      <c r="L17" s="458"/>
      <c r="M17" s="42" t="s">
        <v>46</v>
      </c>
      <c r="N17" s="444" t="s">
        <v>869</v>
      </c>
      <c r="O17" s="428"/>
      <c r="P17" s="429"/>
      <c r="Q17" s="42" t="s">
        <v>47</v>
      </c>
      <c r="R17" s="444" t="s">
        <v>870</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93" t="s">
        <v>871</v>
      </c>
      <c r="C19" s="409"/>
      <c r="D19" s="409"/>
      <c r="E19" s="412"/>
      <c r="F19" s="45">
        <v>0</v>
      </c>
      <c r="G19" s="45">
        <v>0</v>
      </c>
      <c r="H19" s="45">
        <v>0</v>
      </c>
      <c r="I19" s="45">
        <v>0</v>
      </c>
      <c r="J19" s="45">
        <v>0</v>
      </c>
      <c r="K19" s="45">
        <v>3</v>
      </c>
      <c r="L19" s="45">
        <v>0</v>
      </c>
      <c r="M19" s="45"/>
      <c r="N19" s="45"/>
      <c r="O19" s="45"/>
      <c r="P19" s="45"/>
      <c r="Q19" s="45"/>
      <c r="R19" s="45"/>
      <c r="S19" s="46">
        <f>(IF(F19="","",(SUM(F19:R19))))</f>
        <v>3</v>
      </c>
      <c r="T19" s="39"/>
    </row>
    <row r="20" spans="1:20" ht="19.5" customHeight="1">
      <c r="A20" s="39"/>
      <c r="B20" s="436" t="s">
        <v>594</v>
      </c>
      <c r="C20" s="409"/>
      <c r="D20" s="409"/>
      <c r="E20" s="412"/>
      <c r="F20" s="45">
        <v>2</v>
      </c>
      <c r="G20" s="45">
        <v>3</v>
      </c>
      <c r="H20" s="45">
        <v>0</v>
      </c>
      <c r="I20" s="45">
        <v>0</v>
      </c>
      <c r="J20" s="45">
        <v>0</v>
      </c>
      <c r="K20" s="45">
        <v>0</v>
      </c>
      <c r="L20" s="45" t="s">
        <v>872</v>
      </c>
      <c r="M20" s="47"/>
      <c r="N20" s="47"/>
      <c r="O20" s="45"/>
      <c r="P20" s="45"/>
      <c r="Q20" s="45"/>
      <c r="R20" s="45"/>
      <c r="S20" s="46">
        <f>(IF(F20="","",(SUM(F20:R20))))</f>
        <v>5</v>
      </c>
      <c r="T20" s="39"/>
    </row>
    <row r="21" spans="1:20" ht="19.5" customHeight="1">
      <c r="A21" s="39"/>
      <c r="B21" s="407" t="s">
        <v>50</v>
      </c>
      <c r="C21" s="408"/>
      <c r="D21" s="408"/>
      <c r="E21" s="428" t="s">
        <v>873</v>
      </c>
      <c r="F21" s="428"/>
      <c r="G21" s="428"/>
      <c r="H21" s="428"/>
      <c r="I21" s="428"/>
      <c r="J21" s="428"/>
      <c r="K21" s="429"/>
      <c r="L21" s="419" t="s">
        <v>51</v>
      </c>
      <c r="M21" s="594" t="s">
        <v>874</v>
      </c>
      <c r="N21" s="536"/>
      <c r="O21" s="419" t="s">
        <v>52</v>
      </c>
      <c r="P21" s="541" t="s">
        <v>875</v>
      </c>
      <c r="Q21" s="550"/>
      <c r="R21" s="419" t="s">
        <v>53</v>
      </c>
      <c r="S21" s="474"/>
      <c r="T21" s="39"/>
    </row>
    <row r="22" spans="1:20" ht="19.5" customHeight="1">
      <c r="A22" s="39"/>
      <c r="B22" s="407" t="s">
        <v>54</v>
      </c>
      <c r="C22" s="408"/>
      <c r="D22" s="408"/>
      <c r="E22" s="428" t="s">
        <v>876</v>
      </c>
      <c r="F22" s="428"/>
      <c r="G22" s="428"/>
      <c r="H22" s="428"/>
      <c r="I22" s="428"/>
      <c r="J22" s="428"/>
      <c r="K22" s="429"/>
      <c r="L22" s="420"/>
      <c r="M22" s="537"/>
      <c r="N22" s="538"/>
      <c r="O22" s="420"/>
      <c r="P22" s="551"/>
      <c r="Q22" s="552"/>
      <c r="R22" s="420"/>
      <c r="S22" s="475"/>
      <c r="T22" s="39"/>
    </row>
    <row r="23" spans="1:20" ht="19.5" customHeight="1" thickBot="1">
      <c r="A23" s="39"/>
      <c r="B23" s="196" t="s">
        <v>55</v>
      </c>
      <c r="C23" s="471"/>
      <c r="D23" s="472"/>
      <c r="E23" s="472"/>
      <c r="F23" s="472"/>
      <c r="G23" s="472"/>
      <c r="H23" s="472"/>
      <c r="I23" s="472"/>
      <c r="J23" s="472"/>
      <c r="K23" s="473"/>
      <c r="L23" s="421"/>
      <c r="M23" s="595"/>
      <c r="N23" s="596"/>
      <c r="O23" s="421"/>
      <c r="P23" s="553"/>
      <c r="Q23" s="554"/>
      <c r="R23" s="421"/>
      <c r="S23" s="476"/>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253</v>
      </c>
      <c r="D25" s="438"/>
      <c r="E25" s="438"/>
      <c r="F25" s="450">
        <v>0.55138888888888882</v>
      </c>
      <c r="G25" s="451"/>
      <c r="H25" s="452"/>
      <c r="I25" s="437" t="s">
        <v>58</v>
      </c>
      <c r="J25" s="438"/>
      <c r="K25" s="438"/>
      <c r="L25" s="439"/>
      <c r="M25" s="41" t="s">
        <v>41</v>
      </c>
      <c r="N25" s="437" t="s">
        <v>877</v>
      </c>
      <c r="O25" s="438"/>
      <c r="P25" s="439"/>
      <c r="Q25" s="41" t="s">
        <v>42</v>
      </c>
      <c r="R25" s="437" t="s">
        <v>857</v>
      </c>
      <c r="S25" s="459"/>
      <c r="T25" s="39"/>
    </row>
    <row r="26" spans="1:20" ht="19.5" customHeight="1">
      <c r="A26" s="39"/>
      <c r="B26" s="67" t="s">
        <v>43</v>
      </c>
      <c r="C26" s="444" t="s">
        <v>256</v>
      </c>
      <c r="D26" s="428"/>
      <c r="E26" s="428"/>
      <c r="F26" s="453">
        <v>0.62361111111111112</v>
      </c>
      <c r="G26" s="454"/>
      <c r="H26" s="455"/>
      <c r="I26" s="456">
        <f>(IF(F26="","",(F26-F25)))</f>
        <v>7.2222222222222299E-2</v>
      </c>
      <c r="J26" s="457"/>
      <c r="K26" s="457"/>
      <c r="L26" s="458"/>
      <c r="M26" s="42" t="s">
        <v>46</v>
      </c>
      <c r="N26" s="444" t="s">
        <v>568</v>
      </c>
      <c r="O26" s="428"/>
      <c r="P26" s="429"/>
      <c r="Q26" s="42" t="s">
        <v>47</v>
      </c>
      <c r="R26" s="444" t="s">
        <v>878</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595</v>
      </c>
      <c r="C28" s="428"/>
      <c r="D28" s="428"/>
      <c r="E28" s="429"/>
      <c r="F28" s="45">
        <v>0</v>
      </c>
      <c r="G28" s="45">
        <v>0</v>
      </c>
      <c r="H28" s="45">
        <v>0</v>
      </c>
      <c r="I28" s="45">
        <v>2</v>
      </c>
      <c r="J28" s="45">
        <v>0</v>
      </c>
      <c r="K28" s="45">
        <v>0</v>
      </c>
      <c r="L28" s="45">
        <v>0</v>
      </c>
      <c r="M28" s="45"/>
      <c r="N28" s="45"/>
      <c r="O28" s="45"/>
      <c r="P28" s="45"/>
      <c r="Q28" s="45"/>
      <c r="R28" s="45"/>
      <c r="S28" s="46">
        <f>(IF(F28="","",(SUM(F28:R28))))</f>
        <v>2</v>
      </c>
      <c r="T28" s="39"/>
    </row>
    <row r="29" spans="1:20" ht="19.5" customHeight="1">
      <c r="A29" s="39"/>
      <c r="B29" s="555" t="s">
        <v>879</v>
      </c>
      <c r="C29" s="428"/>
      <c r="D29" s="428"/>
      <c r="E29" s="429"/>
      <c r="F29" s="45">
        <v>0</v>
      </c>
      <c r="G29" s="45">
        <v>0</v>
      </c>
      <c r="H29" s="45">
        <v>0</v>
      </c>
      <c r="I29" s="45">
        <v>3</v>
      </c>
      <c r="J29" s="45">
        <v>1</v>
      </c>
      <c r="K29" s="45">
        <v>0</v>
      </c>
      <c r="L29" s="45" t="s">
        <v>872</v>
      </c>
      <c r="M29" s="47"/>
      <c r="N29" s="47"/>
      <c r="O29" s="45"/>
      <c r="P29" s="45"/>
      <c r="Q29" s="45"/>
      <c r="R29" s="45"/>
      <c r="S29" s="46">
        <f>(IF(F29="","",(SUM(F29:R29))))</f>
        <v>4</v>
      </c>
      <c r="T29" s="39"/>
    </row>
    <row r="30" spans="1:20" ht="19.5" customHeight="1">
      <c r="A30" s="39"/>
      <c r="B30" s="407" t="s">
        <v>50</v>
      </c>
      <c r="C30" s="408"/>
      <c r="D30" s="408"/>
      <c r="E30" s="428" t="s">
        <v>880</v>
      </c>
      <c r="F30" s="428"/>
      <c r="G30" s="428"/>
      <c r="H30" s="428"/>
      <c r="I30" s="428"/>
      <c r="J30" s="428"/>
      <c r="K30" s="429"/>
      <c r="L30" s="419" t="s">
        <v>51</v>
      </c>
      <c r="M30" s="460" t="s">
        <v>881</v>
      </c>
      <c r="N30" s="461"/>
      <c r="O30" s="419" t="s">
        <v>52</v>
      </c>
      <c r="P30" s="564"/>
      <c r="Q30" s="565"/>
      <c r="R30" s="419" t="s">
        <v>53</v>
      </c>
      <c r="S30" s="492" t="s">
        <v>882</v>
      </c>
      <c r="T30" s="39"/>
    </row>
    <row r="31" spans="1:20" ht="19.5" customHeight="1">
      <c r="A31" s="39"/>
      <c r="B31" s="407" t="s">
        <v>54</v>
      </c>
      <c r="C31" s="408"/>
      <c r="D31" s="408"/>
      <c r="E31" s="428" t="s">
        <v>883</v>
      </c>
      <c r="F31" s="428"/>
      <c r="G31" s="428"/>
      <c r="H31" s="428"/>
      <c r="I31" s="428"/>
      <c r="J31" s="428"/>
      <c r="K31" s="429"/>
      <c r="L31" s="420"/>
      <c r="M31" s="462"/>
      <c r="N31" s="463"/>
      <c r="O31" s="420"/>
      <c r="P31" s="566"/>
      <c r="Q31" s="567"/>
      <c r="R31" s="420"/>
      <c r="S31" s="493"/>
      <c r="T31" s="39"/>
    </row>
    <row r="32" spans="1:20" ht="19.5" customHeight="1" thickBot="1">
      <c r="A32" s="39"/>
      <c r="B32" s="50" t="s">
        <v>55</v>
      </c>
      <c r="C32" s="430"/>
      <c r="D32" s="431"/>
      <c r="E32" s="431"/>
      <c r="F32" s="431"/>
      <c r="G32" s="431"/>
      <c r="H32" s="431"/>
      <c r="I32" s="431"/>
      <c r="J32" s="431"/>
      <c r="K32" s="432"/>
      <c r="L32" s="421"/>
      <c r="M32" s="464"/>
      <c r="N32" s="465"/>
      <c r="O32" s="421"/>
      <c r="P32" s="539"/>
      <c r="Q32" s="540"/>
      <c r="R32" s="421"/>
      <c r="S32" s="49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253</v>
      </c>
      <c r="D34" s="438"/>
      <c r="E34" s="438"/>
      <c r="F34" s="450">
        <v>0.64444444444444449</v>
      </c>
      <c r="G34" s="451"/>
      <c r="H34" s="452"/>
      <c r="I34" s="437" t="s">
        <v>58</v>
      </c>
      <c r="J34" s="438"/>
      <c r="K34" s="438"/>
      <c r="L34" s="439"/>
      <c r="M34" s="41" t="s">
        <v>41</v>
      </c>
      <c r="N34" s="437" t="s">
        <v>579</v>
      </c>
      <c r="O34" s="438"/>
      <c r="P34" s="439"/>
      <c r="Q34" s="41" t="s">
        <v>42</v>
      </c>
      <c r="R34" s="437" t="s">
        <v>867</v>
      </c>
      <c r="S34" s="459"/>
      <c r="T34" s="39"/>
    </row>
    <row r="35" spans="1:20" ht="19.5" customHeight="1">
      <c r="A35" s="39"/>
      <c r="B35" s="67" t="s">
        <v>43</v>
      </c>
      <c r="C35" s="444" t="s">
        <v>256</v>
      </c>
      <c r="D35" s="428"/>
      <c r="E35" s="428"/>
      <c r="F35" s="453">
        <v>0.6972222222222223</v>
      </c>
      <c r="G35" s="454"/>
      <c r="H35" s="455"/>
      <c r="I35" s="456">
        <f>(IF(F35="","",(F35-F34)))</f>
        <v>5.2777777777777812E-2</v>
      </c>
      <c r="J35" s="457"/>
      <c r="K35" s="457"/>
      <c r="L35" s="458"/>
      <c r="M35" s="42" t="s">
        <v>46</v>
      </c>
      <c r="N35" s="444" t="s">
        <v>868</v>
      </c>
      <c r="O35" s="428"/>
      <c r="P35" s="429"/>
      <c r="Q35" s="42" t="s">
        <v>47</v>
      </c>
      <c r="R35" s="444" t="s">
        <v>869</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436" t="s">
        <v>884</v>
      </c>
      <c r="C37" s="409"/>
      <c r="D37" s="409"/>
      <c r="E37" s="412"/>
      <c r="F37" s="45">
        <v>7</v>
      </c>
      <c r="G37" s="45">
        <v>2</v>
      </c>
      <c r="H37" s="45">
        <v>0</v>
      </c>
      <c r="I37" s="45">
        <v>0</v>
      </c>
      <c r="J37" s="45">
        <v>0</v>
      </c>
      <c r="K37" s="45"/>
      <c r="L37" s="45"/>
      <c r="M37" s="45"/>
      <c r="N37" s="45"/>
      <c r="O37" s="45"/>
      <c r="P37" s="45"/>
      <c r="Q37" s="45"/>
      <c r="R37" s="45"/>
      <c r="S37" s="46">
        <f>(IF(F37="","",(SUM(F37:R37))))</f>
        <v>9</v>
      </c>
      <c r="T37" s="39"/>
    </row>
    <row r="38" spans="1:20" ht="19.5" customHeight="1">
      <c r="A38" s="39"/>
      <c r="B38" s="555" t="s">
        <v>885</v>
      </c>
      <c r="C38" s="428"/>
      <c r="D38" s="428"/>
      <c r="E38" s="429"/>
      <c r="F38" s="45">
        <v>0</v>
      </c>
      <c r="G38" s="45">
        <v>0</v>
      </c>
      <c r="H38" s="45">
        <v>0</v>
      </c>
      <c r="I38" s="45">
        <v>0</v>
      </c>
      <c r="J38" s="45">
        <v>0</v>
      </c>
      <c r="K38" s="45"/>
      <c r="L38" s="45"/>
      <c r="M38" s="47"/>
      <c r="N38" s="47"/>
      <c r="O38" s="45"/>
      <c r="P38" s="45"/>
      <c r="Q38" s="45"/>
      <c r="R38" s="45"/>
      <c r="S38" s="46">
        <f>(IF(F38="","",(SUM(F38:R38))))</f>
        <v>0</v>
      </c>
      <c r="T38" s="39"/>
    </row>
    <row r="39" spans="1:20" ht="19.5" customHeight="1">
      <c r="A39" s="39"/>
      <c r="B39" s="407" t="s">
        <v>50</v>
      </c>
      <c r="C39" s="408"/>
      <c r="D39" s="408"/>
      <c r="E39" s="428" t="s">
        <v>886</v>
      </c>
      <c r="F39" s="428"/>
      <c r="G39" s="428"/>
      <c r="H39" s="428"/>
      <c r="I39" s="428"/>
      <c r="J39" s="428"/>
      <c r="K39" s="429"/>
      <c r="L39" s="419" t="s">
        <v>51</v>
      </c>
      <c r="M39" s="422"/>
      <c r="N39" s="423"/>
      <c r="O39" s="419" t="s">
        <v>52</v>
      </c>
      <c r="P39" s="422"/>
      <c r="Q39" s="423"/>
      <c r="R39" s="419" t="s">
        <v>53</v>
      </c>
      <c r="S39" s="446"/>
      <c r="T39" s="39"/>
    </row>
    <row r="40" spans="1:20" ht="19.5" customHeight="1">
      <c r="A40" s="39"/>
      <c r="B40" s="407" t="s">
        <v>54</v>
      </c>
      <c r="C40" s="408"/>
      <c r="D40" s="408"/>
      <c r="E40" s="428" t="s">
        <v>887</v>
      </c>
      <c r="F40" s="428"/>
      <c r="G40" s="428"/>
      <c r="H40" s="428"/>
      <c r="I40" s="428"/>
      <c r="J40" s="428"/>
      <c r="K40" s="429"/>
      <c r="L40" s="420"/>
      <c r="M40" s="424"/>
      <c r="N40" s="425"/>
      <c r="O40" s="420"/>
      <c r="P40" s="424"/>
      <c r="Q40" s="425"/>
      <c r="R40" s="420"/>
      <c r="S40" s="447"/>
      <c r="T40" s="39"/>
    </row>
    <row r="41" spans="1:20" ht="19.5" customHeight="1" thickBot="1">
      <c r="A41" s="39"/>
      <c r="B41" s="50" t="s">
        <v>55</v>
      </c>
      <c r="C41" s="430" t="s">
        <v>888</v>
      </c>
      <c r="D41" s="431"/>
      <c r="E41" s="431"/>
      <c r="F41" s="431"/>
      <c r="G41" s="431"/>
      <c r="H41" s="431"/>
      <c r="I41" s="431"/>
      <c r="J41" s="431"/>
      <c r="K41" s="432"/>
      <c r="L41" s="421"/>
      <c r="M41" s="426"/>
      <c r="N41" s="427"/>
      <c r="O41" s="421"/>
      <c r="P41" s="426"/>
      <c r="Q41" s="427"/>
      <c r="R41" s="421"/>
      <c r="S41" s="448"/>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100">
    <mergeCell ref="C26:E26"/>
    <mergeCell ref="F26:H26"/>
    <mergeCell ref="I26:L26"/>
    <mergeCell ref="B27:E27"/>
    <mergeCell ref="B20:E20"/>
    <mergeCell ref="B22:D22"/>
    <mergeCell ref="E22:K22"/>
    <mergeCell ref="C23:K23"/>
    <mergeCell ref="B21:D21"/>
    <mergeCell ref="E21:K21"/>
    <mergeCell ref="C25:E25"/>
    <mergeCell ref="F25:H25"/>
    <mergeCell ref="I25:L25"/>
    <mergeCell ref="R34:S34"/>
    <mergeCell ref="N35:P35"/>
    <mergeCell ref="R35:S35"/>
    <mergeCell ref="C7:E7"/>
    <mergeCell ref="F7:H7"/>
    <mergeCell ref="C8:E8"/>
    <mergeCell ref="F8:H8"/>
    <mergeCell ref="I8:L8"/>
    <mergeCell ref="C35:E35"/>
    <mergeCell ref="F35:H35"/>
    <mergeCell ref="I35:L35"/>
    <mergeCell ref="C16:E16"/>
    <mergeCell ref="F16:H16"/>
    <mergeCell ref="C17:E17"/>
    <mergeCell ref="F17:H17"/>
    <mergeCell ref="I17:L17"/>
    <mergeCell ref="O39:O41"/>
    <mergeCell ref="P39:Q41"/>
    <mergeCell ref="O30:O32"/>
    <mergeCell ref="B28:E28"/>
    <mergeCell ref="B29:E29"/>
    <mergeCell ref="L30:L32"/>
    <mergeCell ref="B36:E36"/>
    <mergeCell ref="I34:L34"/>
    <mergeCell ref="N34:P34"/>
    <mergeCell ref="C34:E34"/>
    <mergeCell ref="F34:H34"/>
    <mergeCell ref="B30:D30"/>
    <mergeCell ref="E30:K30"/>
    <mergeCell ref="B43:S43"/>
    <mergeCell ref="I7:L7"/>
    <mergeCell ref="N7:P7"/>
    <mergeCell ref="R7:S7"/>
    <mergeCell ref="B9:E9"/>
    <mergeCell ref="B10:E10"/>
    <mergeCell ref="B11:E11"/>
    <mergeCell ref="B12:D12"/>
    <mergeCell ref="E12:K12"/>
    <mergeCell ref="N8:P8"/>
    <mergeCell ref="R8:S8"/>
    <mergeCell ref="R39:R41"/>
    <mergeCell ref="S39:S41"/>
    <mergeCell ref="B37:E37"/>
    <mergeCell ref="C41:K41"/>
    <mergeCell ref="M30:N32"/>
    <mergeCell ref="B1:T1"/>
    <mergeCell ref="B3:T3"/>
    <mergeCell ref="F5:H5"/>
    <mergeCell ref="B40:D40"/>
    <mergeCell ref="E40:K40"/>
    <mergeCell ref="M39:N41"/>
    <mergeCell ref="B39:D39"/>
    <mergeCell ref="E39:K39"/>
    <mergeCell ref="L39:L41"/>
    <mergeCell ref="B38:E38"/>
    <mergeCell ref="P30:Q32"/>
    <mergeCell ref="R30:R32"/>
    <mergeCell ref="S30:S32"/>
    <mergeCell ref="B31:D31"/>
    <mergeCell ref="E31:K31"/>
    <mergeCell ref="C32:K32"/>
    <mergeCell ref="N26:P26"/>
    <mergeCell ref="R26:S26"/>
    <mergeCell ref="P21:Q23"/>
    <mergeCell ref="R21:R23"/>
    <mergeCell ref="S21:S23"/>
    <mergeCell ref="N25:P25"/>
    <mergeCell ref="R25:S25"/>
    <mergeCell ref="O12:O14"/>
    <mergeCell ref="P12:Q14"/>
    <mergeCell ref="R12:R14"/>
    <mergeCell ref="L21:L23"/>
    <mergeCell ref="M21:N23"/>
    <mergeCell ref="N17:P17"/>
    <mergeCell ref="R17:S17"/>
    <mergeCell ref="R16:S16"/>
    <mergeCell ref="I16:L16"/>
    <mergeCell ref="N16:P16"/>
    <mergeCell ref="S12:S14"/>
    <mergeCell ref="O21:O23"/>
    <mergeCell ref="M12:N14"/>
    <mergeCell ref="B19:E19"/>
    <mergeCell ref="B13:D13"/>
    <mergeCell ref="E13:K13"/>
    <mergeCell ref="C14:K14"/>
    <mergeCell ref="L12:L14"/>
    <mergeCell ref="B18:E18"/>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6122D-F105-4938-B2E3-25F139B1FCE2}">
  <dimension ref="A1:AA183"/>
  <sheetViews>
    <sheetView workbookViewId="0">
      <selection activeCell="X6" sqref="X6"/>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795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811</v>
      </c>
      <c r="C5" s="39"/>
      <c r="D5" s="39"/>
      <c r="E5" s="39"/>
      <c r="F5" s="482" t="s">
        <v>812</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416</v>
      </c>
      <c r="F7" s="65" t="s">
        <v>39</v>
      </c>
      <c r="G7" s="242" t="s">
        <v>815</v>
      </c>
      <c r="H7" s="66" t="s">
        <v>40</v>
      </c>
      <c r="I7" s="437" t="s">
        <v>675</v>
      </c>
      <c r="J7" s="438"/>
      <c r="K7" s="438"/>
      <c r="L7" s="439"/>
      <c r="M7" s="41" t="s">
        <v>41</v>
      </c>
      <c r="N7" s="437" t="s">
        <v>738</v>
      </c>
      <c r="O7" s="438"/>
      <c r="P7" s="439"/>
      <c r="Q7" s="41" t="s">
        <v>42</v>
      </c>
      <c r="R7" s="437" t="s">
        <v>646</v>
      </c>
      <c r="S7" s="459"/>
      <c r="T7" s="40"/>
    </row>
    <row r="8" spans="1:20" ht="19.5" customHeight="1">
      <c r="A8" s="40"/>
      <c r="B8" s="67" t="s">
        <v>43</v>
      </c>
      <c r="C8" s="243" t="s">
        <v>44</v>
      </c>
      <c r="D8" s="69"/>
      <c r="E8" s="244" t="s">
        <v>497</v>
      </c>
      <c r="F8" s="69" t="s">
        <v>39</v>
      </c>
      <c r="G8" s="244" t="s">
        <v>848</v>
      </c>
      <c r="H8" s="70" t="s">
        <v>40</v>
      </c>
      <c r="I8" s="245" t="s">
        <v>776</v>
      </c>
      <c r="J8" s="71" t="s">
        <v>45</v>
      </c>
      <c r="K8" s="246" t="s">
        <v>816</v>
      </c>
      <c r="L8" s="247" t="s">
        <v>40</v>
      </c>
      <c r="M8" s="42" t="s">
        <v>46</v>
      </c>
      <c r="N8" s="444" t="s">
        <v>519</v>
      </c>
      <c r="O8" s="428"/>
      <c r="P8" s="429"/>
      <c r="Q8" s="42" t="s">
        <v>47</v>
      </c>
      <c r="R8" s="444" t="s">
        <v>420</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817</v>
      </c>
      <c r="C10" s="428"/>
      <c r="D10" s="428"/>
      <c r="E10" s="429"/>
      <c r="F10" s="43" t="s">
        <v>633</v>
      </c>
      <c r="G10" s="43" t="s">
        <v>634</v>
      </c>
      <c r="H10" s="43" t="s">
        <v>656</v>
      </c>
      <c r="I10" s="43" t="s">
        <v>634</v>
      </c>
      <c r="J10" s="43" t="s">
        <v>634</v>
      </c>
      <c r="K10" s="43" t="s">
        <v>634</v>
      </c>
      <c r="L10" s="43" t="s">
        <v>635</v>
      </c>
      <c r="M10" s="43" t="s">
        <v>635</v>
      </c>
      <c r="N10" s="43"/>
      <c r="O10" s="43"/>
      <c r="P10" s="43"/>
      <c r="Q10" s="43"/>
      <c r="R10" s="43"/>
      <c r="S10" s="44" t="s">
        <v>818</v>
      </c>
      <c r="T10" s="40"/>
    </row>
    <row r="11" spans="1:20" ht="19.5" customHeight="1">
      <c r="A11" s="40"/>
      <c r="B11" s="555" t="s">
        <v>819</v>
      </c>
      <c r="C11" s="428"/>
      <c r="D11" s="428"/>
      <c r="E11" s="429"/>
      <c r="F11" s="43" t="s">
        <v>656</v>
      </c>
      <c r="G11" s="43" t="s">
        <v>654</v>
      </c>
      <c r="H11" s="43" t="s">
        <v>634</v>
      </c>
      <c r="I11" s="43" t="s">
        <v>634</v>
      </c>
      <c r="J11" s="43" t="s">
        <v>634</v>
      </c>
      <c r="K11" s="43" t="s">
        <v>656</v>
      </c>
      <c r="L11" s="43" t="s">
        <v>634</v>
      </c>
      <c r="M11" s="72" t="s">
        <v>634</v>
      </c>
      <c r="N11" s="72"/>
      <c r="O11" s="43"/>
      <c r="P11" s="43"/>
      <c r="Q11" s="43"/>
      <c r="R11" s="43"/>
      <c r="S11" s="44" t="s">
        <v>636</v>
      </c>
      <c r="T11" s="40"/>
    </row>
    <row r="12" spans="1:20" ht="19.5" customHeight="1">
      <c r="A12" s="40"/>
      <c r="B12" s="407" t="s">
        <v>50</v>
      </c>
      <c r="C12" s="408"/>
      <c r="D12" s="408"/>
      <c r="E12" s="428" t="s">
        <v>820</v>
      </c>
      <c r="F12" s="428"/>
      <c r="G12" s="428"/>
      <c r="H12" s="428"/>
      <c r="I12" s="428"/>
      <c r="J12" s="428"/>
      <c r="K12" s="429"/>
      <c r="L12" s="419" t="s">
        <v>51</v>
      </c>
      <c r="M12" s="601" t="s">
        <v>821</v>
      </c>
      <c r="N12" s="602"/>
      <c r="O12" s="419" t="s">
        <v>52</v>
      </c>
      <c r="P12" s="500" t="s">
        <v>822</v>
      </c>
      <c r="Q12" s="501"/>
      <c r="R12" s="419" t="s">
        <v>53</v>
      </c>
      <c r="S12" s="63" t="s">
        <v>823</v>
      </c>
      <c r="T12" s="40"/>
    </row>
    <row r="13" spans="1:20" ht="19.5" customHeight="1">
      <c r="A13" s="40"/>
      <c r="B13" s="407" t="s">
        <v>54</v>
      </c>
      <c r="C13" s="408"/>
      <c r="D13" s="408"/>
      <c r="E13" s="428" t="s">
        <v>824</v>
      </c>
      <c r="F13" s="428"/>
      <c r="G13" s="428"/>
      <c r="H13" s="428"/>
      <c r="I13" s="428"/>
      <c r="J13" s="428"/>
      <c r="K13" s="429"/>
      <c r="L13" s="420"/>
      <c r="M13" s="603"/>
      <c r="N13" s="604"/>
      <c r="O13" s="420"/>
      <c r="P13" s="502"/>
      <c r="Q13" s="503"/>
      <c r="R13" s="420"/>
      <c r="S13" s="73"/>
      <c r="T13" s="40"/>
    </row>
    <row r="14" spans="1:20" ht="19.5" customHeight="1" thickBot="1">
      <c r="A14" s="40"/>
      <c r="B14" s="50" t="s">
        <v>576</v>
      </c>
      <c r="C14" s="430"/>
      <c r="D14" s="431"/>
      <c r="E14" s="431"/>
      <c r="F14" s="431"/>
      <c r="G14" s="431"/>
      <c r="H14" s="431"/>
      <c r="I14" s="431"/>
      <c r="J14" s="431"/>
      <c r="K14" s="432"/>
      <c r="L14" s="421"/>
      <c r="M14" s="605"/>
      <c r="N14" s="606"/>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497</v>
      </c>
      <c r="F16" s="65" t="s">
        <v>39</v>
      </c>
      <c r="G16" s="242" t="s">
        <v>494</v>
      </c>
      <c r="H16" s="66" t="s">
        <v>40</v>
      </c>
      <c r="I16" s="437" t="s">
        <v>675</v>
      </c>
      <c r="J16" s="438"/>
      <c r="K16" s="438"/>
      <c r="L16" s="439"/>
      <c r="M16" s="41" t="s">
        <v>41</v>
      </c>
      <c r="N16" s="437" t="s">
        <v>825</v>
      </c>
      <c r="O16" s="438"/>
      <c r="P16" s="439"/>
      <c r="Q16" s="41" t="s">
        <v>42</v>
      </c>
      <c r="R16" s="437" t="s">
        <v>826</v>
      </c>
      <c r="S16" s="459"/>
      <c r="T16" s="39"/>
    </row>
    <row r="17" spans="1:20" ht="19.5" customHeight="1">
      <c r="A17" s="39"/>
      <c r="B17" s="67" t="s">
        <v>43</v>
      </c>
      <c r="C17" s="243" t="s">
        <v>44</v>
      </c>
      <c r="D17" s="69"/>
      <c r="E17" s="244" t="s">
        <v>507</v>
      </c>
      <c r="F17" s="69" t="s">
        <v>39</v>
      </c>
      <c r="G17" s="244" t="s">
        <v>507</v>
      </c>
      <c r="H17" s="70" t="s">
        <v>40</v>
      </c>
      <c r="I17" s="245" t="s">
        <v>633</v>
      </c>
      <c r="J17" s="71" t="s">
        <v>45</v>
      </c>
      <c r="K17" s="246" t="s">
        <v>466</v>
      </c>
      <c r="L17" s="247" t="s">
        <v>40</v>
      </c>
      <c r="M17" s="42" t="s">
        <v>46</v>
      </c>
      <c r="N17" s="444" t="s">
        <v>827</v>
      </c>
      <c r="O17" s="428"/>
      <c r="P17" s="429"/>
      <c r="Q17" s="42" t="s">
        <v>47</v>
      </c>
      <c r="R17" s="444" t="s">
        <v>629</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828</v>
      </c>
      <c r="C19" s="428"/>
      <c r="D19" s="428"/>
      <c r="E19" s="429"/>
      <c r="F19" s="45" t="s">
        <v>633</v>
      </c>
      <c r="G19" s="45" t="s">
        <v>634</v>
      </c>
      <c r="H19" s="45" t="s">
        <v>634</v>
      </c>
      <c r="I19" s="45" t="s">
        <v>634</v>
      </c>
      <c r="J19" s="45" t="s">
        <v>634</v>
      </c>
      <c r="K19" s="45" t="s">
        <v>634</v>
      </c>
      <c r="L19" s="45">
        <v>0</v>
      </c>
      <c r="M19" s="45"/>
      <c r="N19" s="45"/>
      <c r="O19" s="45"/>
      <c r="P19" s="45"/>
      <c r="Q19" s="45"/>
      <c r="R19" s="43"/>
      <c r="S19" s="44" t="s">
        <v>423</v>
      </c>
      <c r="T19" s="39"/>
    </row>
    <row r="20" spans="1:20" ht="19.5" customHeight="1">
      <c r="A20" s="39"/>
      <c r="B20" s="555" t="s">
        <v>20</v>
      </c>
      <c r="C20" s="428"/>
      <c r="D20" s="428"/>
      <c r="E20" s="429"/>
      <c r="F20" s="45" t="s">
        <v>634</v>
      </c>
      <c r="G20" s="45" t="s">
        <v>633</v>
      </c>
      <c r="H20" s="45" t="s">
        <v>634</v>
      </c>
      <c r="I20" s="45" t="s">
        <v>634</v>
      </c>
      <c r="J20" s="45" t="s">
        <v>634</v>
      </c>
      <c r="K20" s="45">
        <v>5</v>
      </c>
      <c r="L20" s="45" t="s">
        <v>429</v>
      </c>
      <c r="M20" s="47"/>
      <c r="N20" s="47"/>
      <c r="O20" s="45"/>
      <c r="P20" s="45"/>
      <c r="Q20" s="45"/>
      <c r="R20" s="43"/>
      <c r="S20" s="44" t="s">
        <v>630</v>
      </c>
      <c r="T20" s="39"/>
    </row>
    <row r="21" spans="1:20" ht="19.5" customHeight="1">
      <c r="A21" s="39"/>
      <c r="B21" s="407" t="s">
        <v>50</v>
      </c>
      <c r="C21" s="408"/>
      <c r="D21" s="408"/>
      <c r="E21" s="428" t="s">
        <v>829</v>
      </c>
      <c r="F21" s="428"/>
      <c r="G21" s="428"/>
      <c r="H21" s="428"/>
      <c r="I21" s="428"/>
      <c r="J21" s="428"/>
      <c r="K21" s="429"/>
      <c r="L21" s="419" t="s">
        <v>51</v>
      </c>
      <c r="M21" s="541" t="s">
        <v>830</v>
      </c>
      <c r="N21" s="542"/>
      <c r="O21" s="419" t="s">
        <v>52</v>
      </c>
      <c r="P21" s="541"/>
      <c r="Q21" s="542"/>
      <c r="R21" s="419" t="s">
        <v>53</v>
      </c>
      <c r="S21" s="598"/>
      <c r="T21" s="39"/>
    </row>
    <row r="22" spans="1:20" ht="19.5" customHeight="1">
      <c r="A22" s="39"/>
      <c r="B22" s="407" t="s">
        <v>54</v>
      </c>
      <c r="C22" s="408"/>
      <c r="D22" s="408"/>
      <c r="E22" s="428" t="s">
        <v>831</v>
      </c>
      <c r="F22" s="428"/>
      <c r="G22" s="428"/>
      <c r="H22" s="428"/>
      <c r="I22" s="428"/>
      <c r="J22" s="428"/>
      <c r="K22" s="429"/>
      <c r="L22" s="420"/>
      <c r="M22" s="543"/>
      <c r="N22" s="544"/>
      <c r="O22" s="420"/>
      <c r="P22" s="543"/>
      <c r="Q22" s="544"/>
      <c r="R22" s="420"/>
      <c r="S22" s="599"/>
      <c r="T22" s="39"/>
    </row>
    <row r="23" spans="1:20" ht="19.5" customHeight="1" thickBot="1">
      <c r="A23" s="39"/>
      <c r="B23" s="196" t="s">
        <v>576</v>
      </c>
      <c r="C23" s="471"/>
      <c r="D23" s="472"/>
      <c r="E23" s="472"/>
      <c r="F23" s="472"/>
      <c r="G23" s="472"/>
      <c r="H23" s="472"/>
      <c r="I23" s="472"/>
      <c r="J23" s="472"/>
      <c r="K23" s="473"/>
      <c r="L23" s="421"/>
      <c r="M23" s="545"/>
      <c r="N23" s="546"/>
      <c r="O23" s="421"/>
      <c r="P23" s="545"/>
      <c r="Q23" s="546"/>
      <c r="R23" s="421"/>
      <c r="S23" s="600"/>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507</v>
      </c>
      <c r="F25" s="65" t="s">
        <v>39</v>
      </c>
      <c r="G25" s="248" t="s">
        <v>468</v>
      </c>
      <c r="H25" s="66" t="s">
        <v>40</v>
      </c>
      <c r="I25" s="437" t="s">
        <v>675</v>
      </c>
      <c r="J25" s="438"/>
      <c r="K25" s="438"/>
      <c r="L25" s="439"/>
      <c r="M25" s="41" t="s">
        <v>41</v>
      </c>
      <c r="N25" s="437" t="s">
        <v>425</v>
      </c>
      <c r="O25" s="438"/>
      <c r="P25" s="439"/>
      <c r="Q25" s="41" t="s">
        <v>42</v>
      </c>
      <c r="R25" s="437" t="s">
        <v>519</v>
      </c>
      <c r="S25" s="459"/>
      <c r="T25" s="39"/>
    </row>
    <row r="26" spans="1:20" ht="19.5" customHeight="1">
      <c r="A26" s="39"/>
      <c r="B26" s="67" t="s">
        <v>43</v>
      </c>
      <c r="C26" s="243" t="s">
        <v>44</v>
      </c>
      <c r="D26" s="69"/>
      <c r="E26" s="244" t="s">
        <v>509</v>
      </c>
      <c r="F26" s="69" t="s">
        <v>39</v>
      </c>
      <c r="G26" s="244" t="s">
        <v>494</v>
      </c>
      <c r="H26" s="70" t="s">
        <v>40</v>
      </c>
      <c r="I26" s="245" t="s">
        <v>633</v>
      </c>
      <c r="J26" s="71" t="s">
        <v>45</v>
      </c>
      <c r="K26" s="169" t="s">
        <v>832</v>
      </c>
      <c r="L26" s="247" t="s">
        <v>40</v>
      </c>
      <c r="M26" s="42" t="s">
        <v>46</v>
      </c>
      <c r="N26" s="444" t="s">
        <v>738</v>
      </c>
      <c r="O26" s="428"/>
      <c r="P26" s="429"/>
      <c r="Q26" s="42" t="s">
        <v>47</v>
      </c>
      <c r="R26" s="444" t="s">
        <v>833</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21</v>
      </c>
      <c r="C28" s="428"/>
      <c r="D28" s="428"/>
      <c r="E28" s="429"/>
      <c r="F28" s="45">
        <v>2</v>
      </c>
      <c r="G28" s="45">
        <v>4</v>
      </c>
      <c r="H28" s="45">
        <v>0</v>
      </c>
      <c r="I28" s="45">
        <v>0</v>
      </c>
      <c r="J28" s="45">
        <v>3</v>
      </c>
      <c r="K28" s="45">
        <v>0</v>
      </c>
      <c r="L28" s="45">
        <v>0</v>
      </c>
      <c r="M28" s="45"/>
      <c r="N28" s="45"/>
      <c r="O28" s="45"/>
      <c r="P28" s="45"/>
      <c r="Q28" s="45"/>
      <c r="R28" s="45"/>
      <c r="S28" s="46">
        <f>SUM(F28:R28)</f>
        <v>9</v>
      </c>
      <c r="T28" s="39"/>
    </row>
    <row r="29" spans="1:20" ht="19.5" customHeight="1">
      <c r="A29" s="39"/>
      <c r="B29" s="555" t="s">
        <v>445</v>
      </c>
      <c r="C29" s="428"/>
      <c r="D29" s="428"/>
      <c r="E29" s="429"/>
      <c r="F29" s="45">
        <v>0</v>
      </c>
      <c r="G29" s="45">
        <v>0</v>
      </c>
      <c r="H29" s="45">
        <v>3</v>
      </c>
      <c r="I29" s="45">
        <v>0</v>
      </c>
      <c r="J29" s="45">
        <v>1</v>
      </c>
      <c r="K29" s="45">
        <v>0</v>
      </c>
      <c r="L29" s="45">
        <v>0</v>
      </c>
      <c r="M29" s="47"/>
      <c r="N29" s="47"/>
      <c r="O29" s="45"/>
      <c r="P29" s="45"/>
      <c r="Q29" s="45"/>
      <c r="R29" s="45"/>
      <c r="S29" s="46">
        <f>SUM(F29:Q29)</f>
        <v>4</v>
      </c>
      <c r="T29" s="39"/>
    </row>
    <row r="30" spans="1:20" ht="19.5" customHeight="1">
      <c r="A30" s="39"/>
      <c r="B30" s="407" t="s">
        <v>50</v>
      </c>
      <c r="C30" s="408"/>
      <c r="D30" s="408"/>
      <c r="E30" s="428" t="s">
        <v>834</v>
      </c>
      <c r="F30" s="428"/>
      <c r="G30" s="428"/>
      <c r="H30" s="428"/>
      <c r="I30" s="428"/>
      <c r="J30" s="428"/>
      <c r="K30" s="429"/>
      <c r="L30" s="419" t="s">
        <v>51</v>
      </c>
      <c r="M30" s="541" t="s">
        <v>835</v>
      </c>
      <c r="N30" s="542"/>
      <c r="O30" s="419" t="s">
        <v>52</v>
      </c>
      <c r="P30" s="541" t="s">
        <v>836</v>
      </c>
      <c r="Q30" s="542"/>
      <c r="R30" s="419" t="s">
        <v>53</v>
      </c>
      <c r="S30" s="598" t="s">
        <v>837</v>
      </c>
      <c r="T30" s="39"/>
    </row>
    <row r="31" spans="1:20" ht="19.5" customHeight="1">
      <c r="A31" s="39"/>
      <c r="B31" s="407" t="s">
        <v>54</v>
      </c>
      <c r="C31" s="408"/>
      <c r="D31" s="408"/>
      <c r="E31" s="428" t="s">
        <v>838</v>
      </c>
      <c r="F31" s="428"/>
      <c r="G31" s="428"/>
      <c r="H31" s="428"/>
      <c r="I31" s="428"/>
      <c r="J31" s="428"/>
      <c r="K31" s="429"/>
      <c r="L31" s="420"/>
      <c r="M31" s="543"/>
      <c r="N31" s="544"/>
      <c r="O31" s="420"/>
      <c r="P31" s="543"/>
      <c r="Q31" s="544"/>
      <c r="R31" s="420"/>
      <c r="S31" s="599"/>
      <c r="T31" s="39"/>
    </row>
    <row r="32" spans="1:20" ht="19.5" customHeight="1" thickBot="1">
      <c r="A32" s="39"/>
      <c r="B32" s="50" t="s">
        <v>576</v>
      </c>
      <c r="C32" s="430"/>
      <c r="D32" s="431"/>
      <c r="E32" s="431"/>
      <c r="F32" s="431"/>
      <c r="G32" s="431"/>
      <c r="H32" s="431"/>
      <c r="I32" s="431"/>
      <c r="J32" s="431"/>
      <c r="K32" s="432"/>
      <c r="L32" s="421"/>
      <c r="M32" s="545"/>
      <c r="N32" s="546"/>
      <c r="O32" s="421"/>
      <c r="P32" s="545"/>
      <c r="Q32" s="546"/>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509</v>
      </c>
      <c r="F34" s="65" t="s">
        <v>39</v>
      </c>
      <c r="G34" s="242" t="s">
        <v>644</v>
      </c>
      <c r="H34" s="65" t="s">
        <v>40</v>
      </c>
      <c r="I34" s="437" t="s">
        <v>675</v>
      </c>
      <c r="J34" s="438"/>
      <c r="K34" s="438"/>
      <c r="L34" s="439"/>
      <c r="M34" s="41" t="s">
        <v>41</v>
      </c>
      <c r="N34" s="437" t="s">
        <v>629</v>
      </c>
      <c r="O34" s="438"/>
      <c r="P34" s="439"/>
      <c r="Q34" s="41" t="s">
        <v>42</v>
      </c>
      <c r="R34" s="437" t="s">
        <v>827</v>
      </c>
      <c r="S34" s="459"/>
      <c r="T34" s="39"/>
    </row>
    <row r="35" spans="1:20" ht="19.5" customHeight="1">
      <c r="A35" s="39"/>
      <c r="B35" s="67" t="s">
        <v>43</v>
      </c>
      <c r="C35" s="243" t="s">
        <v>44</v>
      </c>
      <c r="D35" s="69"/>
      <c r="E35" s="244" t="s">
        <v>506</v>
      </c>
      <c r="F35" s="69" t="s">
        <v>39</v>
      </c>
      <c r="G35" s="244" t="s">
        <v>839</v>
      </c>
      <c r="H35" s="70" t="s">
        <v>40</v>
      </c>
      <c r="I35" s="249" t="s">
        <v>633</v>
      </c>
      <c r="J35" s="71" t="s">
        <v>45</v>
      </c>
      <c r="K35" s="246" t="s">
        <v>628</v>
      </c>
      <c r="L35" s="247" t="s">
        <v>40</v>
      </c>
      <c r="M35" s="42" t="s">
        <v>46</v>
      </c>
      <c r="N35" s="444" t="s">
        <v>825</v>
      </c>
      <c r="O35" s="428"/>
      <c r="P35" s="429"/>
      <c r="Q35" s="42" t="s">
        <v>47</v>
      </c>
      <c r="R35" s="444" t="s">
        <v>453</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t="s">
        <v>25</v>
      </c>
      <c r="C37" s="428"/>
      <c r="D37" s="428"/>
      <c r="E37" s="429"/>
      <c r="F37" s="45">
        <v>0</v>
      </c>
      <c r="G37" s="45">
        <v>0</v>
      </c>
      <c r="H37" s="45">
        <v>0</v>
      </c>
      <c r="I37" s="45">
        <v>0</v>
      </c>
      <c r="J37" s="45">
        <v>0</v>
      </c>
      <c r="K37" s="45">
        <v>2</v>
      </c>
      <c r="L37" s="45">
        <v>0</v>
      </c>
      <c r="M37" s="45"/>
      <c r="N37" s="45"/>
      <c r="O37" s="45"/>
      <c r="P37" s="45"/>
      <c r="Q37" s="45"/>
      <c r="R37" s="45"/>
      <c r="S37" s="46">
        <f>SUM(F37:Q37)</f>
        <v>2</v>
      </c>
      <c r="T37" s="39"/>
    </row>
    <row r="38" spans="1:20" ht="19.5" customHeight="1">
      <c r="A38" s="39"/>
      <c r="B38" s="555" t="s">
        <v>840</v>
      </c>
      <c r="C38" s="428"/>
      <c r="D38" s="428"/>
      <c r="E38" s="429"/>
      <c r="F38" s="45">
        <v>0</v>
      </c>
      <c r="G38" s="45">
        <v>0</v>
      </c>
      <c r="H38" s="45">
        <v>0</v>
      </c>
      <c r="I38" s="45">
        <v>0</v>
      </c>
      <c r="J38" s="45">
        <v>0</v>
      </c>
      <c r="K38" s="45">
        <v>0</v>
      </c>
      <c r="L38" s="45">
        <v>0</v>
      </c>
      <c r="M38" s="47"/>
      <c r="N38" s="47"/>
      <c r="O38" s="45"/>
      <c r="P38" s="45"/>
      <c r="Q38" s="45"/>
      <c r="R38" s="45"/>
      <c r="S38" s="46">
        <f>SUM(F38:R38)</f>
        <v>0</v>
      </c>
      <c r="T38" s="39"/>
    </row>
    <row r="39" spans="1:20" ht="19.5" customHeight="1">
      <c r="A39" s="39"/>
      <c r="B39" s="407" t="s">
        <v>50</v>
      </c>
      <c r="C39" s="408"/>
      <c r="D39" s="408"/>
      <c r="E39" s="428" t="s">
        <v>841</v>
      </c>
      <c r="F39" s="428"/>
      <c r="G39" s="428"/>
      <c r="H39" s="428"/>
      <c r="I39" s="428"/>
      <c r="J39" s="428"/>
      <c r="K39" s="429"/>
      <c r="L39" s="419" t="s">
        <v>51</v>
      </c>
      <c r="M39" s="541" t="s">
        <v>842</v>
      </c>
      <c r="N39" s="542"/>
      <c r="O39" s="419" t="s">
        <v>52</v>
      </c>
      <c r="P39" s="541" t="s">
        <v>843</v>
      </c>
      <c r="Q39" s="542"/>
      <c r="R39" s="419" t="s">
        <v>53</v>
      </c>
      <c r="S39" s="598"/>
      <c r="T39" s="39"/>
    </row>
    <row r="40" spans="1:20" ht="19.5" customHeight="1">
      <c r="A40" s="39"/>
      <c r="B40" s="407" t="s">
        <v>54</v>
      </c>
      <c r="C40" s="408"/>
      <c r="D40" s="408"/>
      <c r="E40" s="428" t="s">
        <v>844</v>
      </c>
      <c r="F40" s="428"/>
      <c r="G40" s="428"/>
      <c r="H40" s="428"/>
      <c r="I40" s="428"/>
      <c r="J40" s="428"/>
      <c r="K40" s="429"/>
      <c r="L40" s="420"/>
      <c r="M40" s="543"/>
      <c r="N40" s="544"/>
      <c r="O40" s="420"/>
      <c r="P40" s="543"/>
      <c r="Q40" s="544"/>
      <c r="R40" s="420"/>
      <c r="S40" s="599"/>
      <c r="T40" s="39"/>
    </row>
    <row r="41" spans="1:20" ht="19.5" customHeight="1" thickBot="1">
      <c r="A41" s="39"/>
      <c r="B41" s="50" t="s">
        <v>576</v>
      </c>
      <c r="C41" s="430" t="s">
        <v>845</v>
      </c>
      <c r="D41" s="431"/>
      <c r="E41" s="431"/>
      <c r="F41" s="431"/>
      <c r="G41" s="431"/>
      <c r="H41" s="431"/>
      <c r="I41" s="431"/>
      <c r="J41" s="431"/>
      <c r="K41" s="432"/>
      <c r="L41" s="421"/>
      <c r="M41" s="545"/>
      <c r="N41" s="546"/>
      <c r="O41" s="421"/>
      <c r="P41" s="545"/>
      <c r="Q41" s="546"/>
      <c r="R41" s="421"/>
      <c r="S41" s="600"/>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1">
    <mergeCell ref="I7:L7"/>
    <mergeCell ref="N7:P7"/>
    <mergeCell ref="R7:S7"/>
    <mergeCell ref="B1:T1"/>
    <mergeCell ref="B3:T3"/>
    <mergeCell ref="F5:H5"/>
    <mergeCell ref="I5:P5"/>
    <mergeCell ref="Q5:T5"/>
    <mergeCell ref="B9:E9"/>
    <mergeCell ref="B10:E10"/>
    <mergeCell ref="B11:E11"/>
    <mergeCell ref="B12:D12"/>
    <mergeCell ref="E12:K12"/>
    <mergeCell ref="N8:P8"/>
    <mergeCell ref="R8:S8"/>
    <mergeCell ref="L12:L14"/>
    <mergeCell ref="M12:N14"/>
    <mergeCell ref="O12:O14"/>
    <mergeCell ref="P12:Q14"/>
    <mergeCell ref="R12:R14"/>
    <mergeCell ref="B13:D13"/>
    <mergeCell ref="E13:K13"/>
    <mergeCell ref="C14:K14"/>
    <mergeCell ref="N17:P17"/>
    <mergeCell ref="R17:S17"/>
    <mergeCell ref="I16:L16"/>
    <mergeCell ref="N16:P16"/>
    <mergeCell ref="R16:S16"/>
    <mergeCell ref="B18:E18"/>
    <mergeCell ref="B19:E19"/>
    <mergeCell ref="B20:E20"/>
    <mergeCell ref="B27:E27"/>
    <mergeCell ref="P21:Q23"/>
    <mergeCell ref="I25:L25"/>
    <mergeCell ref="N25:P25"/>
    <mergeCell ref="R21:R23"/>
    <mergeCell ref="S21:S23"/>
    <mergeCell ref="B22:D22"/>
    <mergeCell ref="E22:K22"/>
    <mergeCell ref="C23:K23"/>
    <mergeCell ref="B21:D21"/>
    <mergeCell ref="E21:K21"/>
    <mergeCell ref="L21:L23"/>
    <mergeCell ref="M21:N23"/>
    <mergeCell ref="O21:O23"/>
    <mergeCell ref="R25:S25"/>
    <mergeCell ref="N26:P26"/>
    <mergeCell ref="R26:S26"/>
    <mergeCell ref="B28:E28"/>
    <mergeCell ref="B29:E29"/>
    <mergeCell ref="P30:Q32"/>
    <mergeCell ref="R30:R32"/>
    <mergeCell ref="S30:S32"/>
    <mergeCell ref="B31:D31"/>
    <mergeCell ref="E31:K31"/>
    <mergeCell ref="C32:K32"/>
    <mergeCell ref="M30:N32"/>
    <mergeCell ref="B30:D30"/>
    <mergeCell ref="E30:K30"/>
    <mergeCell ref="L30:L32"/>
    <mergeCell ref="O30:O32"/>
    <mergeCell ref="R34:S34"/>
    <mergeCell ref="N35:P35"/>
    <mergeCell ref="R35:S35"/>
    <mergeCell ref="B37:E37"/>
    <mergeCell ref="B38:E38"/>
    <mergeCell ref="B36:E36"/>
    <mergeCell ref="I34:L34"/>
    <mergeCell ref="N34:P34"/>
    <mergeCell ref="B39:D39"/>
    <mergeCell ref="E39:K39"/>
    <mergeCell ref="L39:L41"/>
    <mergeCell ref="B43:S43"/>
    <mergeCell ref="O39:O41"/>
    <mergeCell ref="P39:Q41"/>
    <mergeCell ref="R39:R41"/>
    <mergeCell ref="S39:S41"/>
    <mergeCell ref="B40:D40"/>
    <mergeCell ref="E40:K40"/>
    <mergeCell ref="C41:K41"/>
    <mergeCell ref="M39:N41"/>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254CE-8749-4377-B308-ED6F8C743ACC}">
  <dimension ref="A1:AA183"/>
  <sheetViews>
    <sheetView topLeftCell="A4" workbookViewId="0">
      <selection activeCell="Z7" sqref="Z7:AB7"/>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795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846</v>
      </c>
      <c r="C5" s="39"/>
      <c r="D5" s="39"/>
      <c r="E5" s="39"/>
      <c r="F5" s="482" t="s">
        <v>889</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416</v>
      </c>
      <c r="F7" s="65" t="s">
        <v>39</v>
      </c>
      <c r="G7" s="242" t="s">
        <v>815</v>
      </c>
      <c r="H7" s="66" t="s">
        <v>40</v>
      </c>
      <c r="I7" s="437" t="s">
        <v>847</v>
      </c>
      <c r="J7" s="438"/>
      <c r="K7" s="438"/>
      <c r="L7" s="439"/>
      <c r="M7" s="41" t="s">
        <v>41</v>
      </c>
      <c r="N7" s="437" t="s">
        <v>890</v>
      </c>
      <c r="O7" s="438"/>
      <c r="P7" s="439"/>
      <c r="Q7" s="41" t="s">
        <v>42</v>
      </c>
      <c r="R7" s="437" t="s">
        <v>444</v>
      </c>
      <c r="S7" s="459"/>
      <c r="T7" s="40"/>
    </row>
    <row r="8" spans="1:20" ht="19.5" customHeight="1">
      <c r="A8" s="40"/>
      <c r="B8" s="67" t="s">
        <v>43</v>
      </c>
      <c r="C8" s="243" t="s">
        <v>44</v>
      </c>
      <c r="D8" s="69"/>
      <c r="E8" s="244" t="s">
        <v>421</v>
      </c>
      <c r="F8" s="69" t="s">
        <v>39</v>
      </c>
      <c r="G8" s="244" t="s">
        <v>506</v>
      </c>
      <c r="H8" s="70" t="s">
        <v>40</v>
      </c>
      <c r="I8" s="245" t="s">
        <v>633</v>
      </c>
      <c r="J8" s="71" t="s">
        <v>45</v>
      </c>
      <c r="K8" s="246" t="s">
        <v>488</v>
      </c>
      <c r="L8" s="247" t="s">
        <v>40</v>
      </c>
      <c r="M8" s="42" t="s">
        <v>46</v>
      </c>
      <c r="N8" s="444" t="s">
        <v>496</v>
      </c>
      <c r="O8" s="428"/>
      <c r="P8" s="429"/>
      <c r="Q8" s="42" t="s">
        <v>47</v>
      </c>
      <c r="R8" s="444" t="s">
        <v>891</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20</v>
      </c>
      <c r="C10" s="428"/>
      <c r="D10" s="428"/>
      <c r="E10" s="429"/>
      <c r="F10" s="45">
        <v>2</v>
      </c>
      <c r="G10" s="45">
        <v>0</v>
      </c>
      <c r="H10" s="45">
        <v>1</v>
      </c>
      <c r="I10" s="45">
        <v>0</v>
      </c>
      <c r="J10" s="45">
        <v>1</v>
      </c>
      <c r="K10" s="45">
        <v>4</v>
      </c>
      <c r="L10" s="45">
        <v>0</v>
      </c>
      <c r="M10" s="45"/>
      <c r="N10" s="45"/>
      <c r="O10" s="45"/>
      <c r="P10" s="45"/>
      <c r="Q10" s="45"/>
      <c r="R10" s="45"/>
      <c r="S10" s="46">
        <f>SUM(F10:R10)</f>
        <v>8</v>
      </c>
      <c r="T10" s="40"/>
    </row>
    <row r="11" spans="1:20" ht="19.5" customHeight="1">
      <c r="A11" s="40"/>
      <c r="B11" s="555" t="s">
        <v>817</v>
      </c>
      <c r="C11" s="428"/>
      <c r="D11" s="428"/>
      <c r="E11" s="429"/>
      <c r="F11" s="45">
        <v>0</v>
      </c>
      <c r="G11" s="45">
        <v>0</v>
      </c>
      <c r="H11" s="45">
        <v>0</v>
      </c>
      <c r="I11" s="45">
        <v>1</v>
      </c>
      <c r="J11" s="45">
        <v>1</v>
      </c>
      <c r="K11" s="45">
        <v>0</v>
      </c>
      <c r="L11" s="45">
        <v>1</v>
      </c>
      <c r="M11" s="47"/>
      <c r="N11" s="47"/>
      <c r="O11" s="45"/>
      <c r="P11" s="45"/>
      <c r="Q11" s="45"/>
      <c r="R11" s="45"/>
      <c r="S11" s="46">
        <f>SUM(F11:R11)</f>
        <v>3</v>
      </c>
      <c r="T11" s="40"/>
    </row>
    <row r="12" spans="1:20" ht="19.5" customHeight="1">
      <c r="A12" s="40"/>
      <c r="B12" s="407" t="s">
        <v>50</v>
      </c>
      <c r="C12" s="408"/>
      <c r="D12" s="408"/>
      <c r="E12" s="428" t="s">
        <v>892</v>
      </c>
      <c r="F12" s="428"/>
      <c r="G12" s="428"/>
      <c r="H12" s="428"/>
      <c r="I12" s="428"/>
      <c r="J12" s="428"/>
      <c r="K12" s="429"/>
      <c r="L12" s="419" t="s">
        <v>51</v>
      </c>
      <c r="M12" s="601" t="s">
        <v>893</v>
      </c>
      <c r="N12" s="602"/>
      <c r="O12" s="419" t="s">
        <v>52</v>
      </c>
      <c r="P12" s="500" t="s">
        <v>894</v>
      </c>
      <c r="Q12" s="501"/>
      <c r="R12" s="419" t="s">
        <v>53</v>
      </c>
      <c r="S12" s="570" t="s">
        <v>895</v>
      </c>
      <c r="T12" s="40"/>
    </row>
    <row r="13" spans="1:20" ht="19.5" customHeight="1">
      <c r="A13" s="40"/>
      <c r="B13" s="407" t="s">
        <v>54</v>
      </c>
      <c r="C13" s="408"/>
      <c r="D13" s="408"/>
      <c r="E13" s="428" t="s">
        <v>896</v>
      </c>
      <c r="F13" s="428"/>
      <c r="G13" s="428"/>
      <c r="H13" s="428"/>
      <c r="I13" s="428"/>
      <c r="J13" s="428"/>
      <c r="K13" s="429"/>
      <c r="L13" s="420"/>
      <c r="M13" s="603"/>
      <c r="N13" s="604"/>
      <c r="O13" s="420"/>
      <c r="P13" s="502"/>
      <c r="Q13" s="503"/>
      <c r="R13" s="420"/>
      <c r="S13" s="571"/>
      <c r="T13" s="40"/>
    </row>
    <row r="14" spans="1:20" ht="19.5" customHeight="1" thickBot="1">
      <c r="A14" s="40"/>
      <c r="B14" s="50" t="s">
        <v>576</v>
      </c>
      <c r="C14" s="430"/>
      <c r="D14" s="431"/>
      <c r="E14" s="431"/>
      <c r="F14" s="431"/>
      <c r="G14" s="431"/>
      <c r="H14" s="431"/>
      <c r="I14" s="431"/>
      <c r="J14" s="431"/>
      <c r="K14" s="432"/>
      <c r="L14" s="421"/>
      <c r="M14" s="605"/>
      <c r="N14" s="606"/>
      <c r="O14" s="421"/>
      <c r="P14" s="504"/>
      <c r="Q14" s="505"/>
      <c r="R14" s="421"/>
      <c r="S14" s="572"/>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c r="F16" s="65" t="s">
        <v>39</v>
      </c>
      <c r="G16" s="242"/>
      <c r="H16" s="66" t="s">
        <v>40</v>
      </c>
      <c r="I16" s="437" t="s">
        <v>847</v>
      </c>
      <c r="J16" s="438"/>
      <c r="K16" s="438"/>
      <c r="L16" s="439"/>
      <c r="M16" s="41" t="s">
        <v>41</v>
      </c>
      <c r="N16" s="437" t="s">
        <v>897</v>
      </c>
      <c r="O16" s="438"/>
      <c r="P16" s="439"/>
      <c r="Q16" s="41" t="s">
        <v>42</v>
      </c>
      <c r="R16" s="437" t="s">
        <v>453</v>
      </c>
      <c r="S16" s="459"/>
      <c r="T16" s="39"/>
    </row>
    <row r="17" spans="1:20" ht="19.5" customHeight="1">
      <c r="A17" s="39"/>
      <c r="B17" s="67" t="s">
        <v>43</v>
      </c>
      <c r="C17" s="243" t="s">
        <v>44</v>
      </c>
      <c r="D17" s="69"/>
      <c r="E17" s="244"/>
      <c r="F17" s="69" t="s">
        <v>39</v>
      </c>
      <c r="G17" s="244"/>
      <c r="H17" s="70" t="s">
        <v>40</v>
      </c>
      <c r="I17" s="245"/>
      <c r="J17" s="71" t="s">
        <v>45</v>
      </c>
      <c r="K17" s="246"/>
      <c r="L17" s="247" t="s">
        <v>40</v>
      </c>
      <c r="M17" s="42" t="s">
        <v>46</v>
      </c>
      <c r="N17" s="444" t="s">
        <v>898</v>
      </c>
      <c r="O17" s="428"/>
      <c r="P17" s="429"/>
      <c r="Q17" s="42" t="s">
        <v>47</v>
      </c>
      <c r="R17" s="444" t="s">
        <v>444</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899</v>
      </c>
      <c r="C19" s="428"/>
      <c r="D19" s="428"/>
      <c r="E19" s="429"/>
      <c r="F19" s="45">
        <v>1</v>
      </c>
      <c r="G19" s="45">
        <v>0</v>
      </c>
      <c r="H19" s="45">
        <v>2</v>
      </c>
      <c r="I19" s="45">
        <v>0</v>
      </c>
      <c r="J19" s="45">
        <v>2</v>
      </c>
      <c r="K19" s="45">
        <v>0</v>
      </c>
      <c r="L19" s="45">
        <v>1</v>
      </c>
      <c r="M19" s="45"/>
      <c r="N19" s="45"/>
      <c r="O19" s="45"/>
      <c r="P19" s="45"/>
      <c r="Q19" s="45"/>
      <c r="R19" s="45"/>
      <c r="S19" s="46">
        <f>SUM(F19:R19)</f>
        <v>6</v>
      </c>
      <c r="T19" s="39"/>
    </row>
    <row r="20" spans="1:20" ht="19.5" customHeight="1">
      <c r="A20" s="39"/>
      <c r="B20" s="555" t="s">
        <v>25</v>
      </c>
      <c r="C20" s="428"/>
      <c r="D20" s="428"/>
      <c r="E20" s="429"/>
      <c r="F20" s="45">
        <v>0</v>
      </c>
      <c r="G20" s="45">
        <v>0</v>
      </c>
      <c r="H20" s="45">
        <v>0</v>
      </c>
      <c r="I20" s="45">
        <v>0</v>
      </c>
      <c r="J20" s="45">
        <v>0</v>
      </c>
      <c r="K20" s="45">
        <v>0</v>
      </c>
      <c r="L20" s="45">
        <v>0</v>
      </c>
      <c r="M20" s="47"/>
      <c r="N20" s="47"/>
      <c r="O20" s="45"/>
      <c r="P20" s="45"/>
      <c r="Q20" s="45"/>
      <c r="R20" s="45"/>
      <c r="S20" s="46">
        <f>SUM(F20:R20)</f>
        <v>0</v>
      </c>
      <c r="T20" s="39"/>
    </row>
    <row r="21" spans="1:20" ht="19.5" customHeight="1">
      <c r="A21" s="39"/>
      <c r="B21" s="407" t="s">
        <v>50</v>
      </c>
      <c r="C21" s="408"/>
      <c r="D21" s="408"/>
      <c r="E21" s="428" t="s">
        <v>900</v>
      </c>
      <c r="F21" s="428"/>
      <c r="G21" s="428"/>
      <c r="H21" s="428"/>
      <c r="I21" s="428"/>
      <c r="J21" s="428"/>
      <c r="K21" s="429"/>
      <c r="L21" s="419" t="s">
        <v>51</v>
      </c>
      <c r="M21" s="601" t="s">
        <v>901</v>
      </c>
      <c r="N21" s="602"/>
      <c r="O21" s="419" t="s">
        <v>52</v>
      </c>
      <c r="P21" s="500"/>
      <c r="Q21" s="501"/>
      <c r="R21" s="419" t="s">
        <v>53</v>
      </c>
      <c r="S21" s="63" t="s">
        <v>902</v>
      </c>
      <c r="T21" s="39"/>
    </row>
    <row r="22" spans="1:20" ht="19.5" customHeight="1">
      <c r="A22" s="39"/>
      <c r="B22" s="407" t="s">
        <v>54</v>
      </c>
      <c r="C22" s="408"/>
      <c r="D22" s="408"/>
      <c r="E22" s="428" t="s">
        <v>903</v>
      </c>
      <c r="F22" s="428"/>
      <c r="G22" s="428"/>
      <c r="H22" s="428"/>
      <c r="I22" s="428"/>
      <c r="J22" s="428"/>
      <c r="K22" s="429"/>
      <c r="L22" s="420"/>
      <c r="M22" s="603"/>
      <c r="N22" s="604"/>
      <c r="O22" s="420"/>
      <c r="P22" s="502"/>
      <c r="Q22" s="503"/>
      <c r="R22" s="420"/>
      <c r="S22" s="73"/>
      <c r="T22" s="39"/>
    </row>
    <row r="23" spans="1:20" ht="19.5" customHeight="1" thickBot="1">
      <c r="A23" s="39"/>
      <c r="B23" s="50" t="s">
        <v>576</v>
      </c>
      <c r="C23" s="430"/>
      <c r="D23" s="431"/>
      <c r="E23" s="431"/>
      <c r="F23" s="431"/>
      <c r="G23" s="431"/>
      <c r="H23" s="431"/>
      <c r="I23" s="431"/>
      <c r="J23" s="431"/>
      <c r="K23" s="432"/>
      <c r="L23" s="421"/>
      <c r="M23" s="605"/>
      <c r="N23" s="606"/>
      <c r="O23" s="421"/>
      <c r="P23" s="504"/>
      <c r="Q23" s="505"/>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507</v>
      </c>
      <c r="F25" s="65" t="s">
        <v>39</v>
      </c>
      <c r="G25" s="242" t="s">
        <v>467</v>
      </c>
      <c r="H25" s="66" t="s">
        <v>40</v>
      </c>
      <c r="I25" s="437" t="s">
        <v>847</v>
      </c>
      <c r="J25" s="438"/>
      <c r="K25" s="438"/>
      <c r="L25" s="439"/>
      <c r="M25" s="41" t="s">
        <v>41</v>
      </c>
      <c r="N25" s="437" t="s">
        <v>454</v>
      </c>
      <c r="O25" s="438"/>
      <c r="P25" s="439"/>
      <c r="Q25" s="41" t="s">
        <v>42</v>
      </c>
      <c r="R25" s="437" t="s">
        <v>420</v>
      </c>
      <c r="S25" s="459"/>
      <c r="T25" s="39"/>
    </row>
    <row r="26" spans="1:20" ht="19.5" customHeight="1">
      <c r="A26" s="39"/>
      <c r="B26" s="67" t="s">
        <v>43</v>
      </c>
      <c r="C26" s="243" t="s">
        <v>44</v>
      </c>
      <c r="D26" s="69"/>
      <c r="E26" s="244" t="s">
        <v>455</v>
      </c>
      <c r="F26" s="69" t="s">
        <v>39</v>
      </c>
      <c r="G26" s="244" t="s">
        <v>653</v>
      </c>
      <c r="H26" s="70" t="s">
        <v>40</v>
      </c>
      <c r="I26" s="245" t="s">
        <v>423</v>
      </c>
      <c r="J26" s="71" t="s">
        <v>45</v>
      </c>
      <c r="K26" s="246" t="s">
        <v>466</v>
      </c>
      <c r="L26" s="247" t="s">
        <v>40</v>
      </c>
      <c r="M26" s="42" t="s">
        <v>46</v>
      </c>
      <c r="N26" s="444" t="s">
        <v>890</v>
      </c>
      <c r="O26" s="428"/>
      <c r="P26" s="429"/>
      <c r="Q26" s="42" t="s">
        <v>47</v>
      </c>
      <c r="R26" s="444" t="s">
        <v>646</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160</v>
      </c>
      <c r="C28" s="428"/>
      <c r="D28" s="428"/>
      <c r="E28" s="429"/>
      <c r="F28" s="45">
        <v>0</v>
      </c>
      <c r="G28" s="45">
        <v>0</v>
      </c>
      <c r="H28" s="45">
        <v>4</v>
      </c>
      <c r="I28" s="45">
        <v>2</v>
      </c>
      <c r="J28" s="45">
        <v>1</v>
      </c>
      <c r="K28" s="45">
        <v>1</v>
      </c>
      <c r="L28" s="45"/>
      <c r="M28" s="45"/>
      <c r="N28" s="45"/>
      <c r="O28" s="45"/>
      <c r="P28" s="45"/>
      <c r="Q28" s="45"/>
      <c r="R28" s="45"/>
      <c r="S28" s="46">
        <f>SUM(F28:R28)</f>
        <v>8</v>
      </c>
      <c r="T28" s="39"/>
    </row>
    <row r="29" spans="1:20" ht="19.5" customHeight="1">
      <c r="A29" s="39"/>
      <c r="B29" s="555" t="s">
        <v>82</v>
      </c>
      <c r="C29" s="428"/>
      <c r="D29" s="428"/>
      <c r="E29" s="429"/>
      <c r="F29" s="45">
        <v>1</v>
      </c>
      <c r="G29" s="45">
        <v>0</v>
      </c>
      <c r="H29" s="45">
        <v>0</v>
      </c>
      <c r="I29" s="45">
        <v>0</v>
      </c>
      <c r="J29" s="45">
        <v>0</v>
      </c>
      <c r="K29" s="45">
        <v>0</v>
      </c>
      <c r="L29" s="45"/>
      <c r="M29" s="47"/>
      <c r="N29" s="47"/>
      <c r="O29" s="45"/>
      <c r="P29" s="45"/>
      <c r="Q29" s="45"/>
      <c r="R29" s="45"/>
      <c r="S29" s="46">
        <f>SUM(F29:R29)</f>
        <v>1</v>
      </c>
      <c r="T29" s="39"/>
    </row>
    <row r="30" spans="1:20" ht="19.5" customHeight="1">
      <c r="A30" s="39"/>
      <c r="B30" s="407" t="s">
        <v>50</v>
      </c>
      <c r="C30" s="408"/>
      <c r="D30" s="408"/>
      <c r="E30" s="428" t="s">
        <v>904</v>
      </c>
      <c r="F30" s="428"/>
      <c r="G30" s="428"/>
      <c r="H30" s="428"/>
      <c r="I30" s="428"/>
      <c r="J30" s="428"/>
      <c r="K30" s="429"/>
      <c r="L30" s="419" t="s">
        <v>51</v>
      </c>
      <c r="M30" s="601" t="s">
        <v>905</v>
      </c>
      <c r="N30" s="602"/>
      <c r="O30" s="419" t="s">
        <v>52</v>
      </c>
      <c r="P30" s="500" t="s">
        <v>906</v>
      </c>
      <c r="Q30" s="501"/>
      <c r="R30" s="419" t="s">
        <v>53</v>
      </c>
      <c r="S30" s="63" t="s">
        <v>907</v>
      </c>
      <c r="T30" s="39"/>
    </row>
    <row r="31" spans="1:20" ht="19.5" customHeight="1">
      <c r="A31" s="39"/>
      <c r="B31" s="407" t="s">
        <v>54</v>
      </c>
      <c r="C31" s="408"/>
      <c r="D31" s="408"/>
      <c r="E31" s="428" t="s">
        <v>908</v>
      </c>
      <c r="F31" s="428"/>
      <c r="G31" s="428"/>
      <c r="H31" s="428"/>
      <c r="I31" s="428"/>
      <c r="J31" s="428"/>
      <c r="K31" s="429"/>
      <c r="L31" s="420"/>
      <c r="M31" s="603"/>
      <c r="N31" s="604"/>
      <c r="O31" s="420"/>
      <c r="P31" s="502"/>
      <c r="Q31" s="503"/>
      <c r="R31" s="420"/>
      <c r="S31" s="73"/>
      <c r="T31" s="39"/>
    </row>
    <row r="32" spans="1:20" ht="19.5" customHeight="1" thickBot="1">
      <c r="A32" s="39"/>
      <c r="B32" s="50" t="s">
        <v>576</v>
      </c>
      <c r="C32" s="430" t="s">
        <v>56</v>
      </c>
      <c r="D32" s="431"/>
      <c r="E32" s="431"/>
      <c r="F32" s="431"/>
      <c r="G32" s="431"/>
      <c r="H32" s="431"/>
      <c r="I32" s="431"/>
      <c r="J32" s="431"/>
      <c r="K32" s="432"/>
      <c r="L32" s="421"/>
      <c r="M32" s="605"/>
      <c r="N32" s="606"/>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509</v>
      </c>
      <c r="F34" s="65" t="s">
        <v>39</v>
      </c>
      <c r="G34" s="242" t="s">
        <v>455</v>
      </c>
      <c r="H34" s="66" t="s">
        <v>40</v>
      </c>
      <c r="I34" s="437" t="s">
        <v>847</v>
      </c>
      <c r="J34" s="438"/>
      <c r="K34" s="438"/>
      <c r="L34" s="439"/>
      <c r="M34" s="41" t="s">
        <v>41</v>
      </c>
      <c r="N34" s="437" t="s">
        <v>558</v>
      </c>
      <c r="O34" s="438"/>
      <c r="P34" s="439"/>
      <c r="Q34" s="41" t="s">
        <v>42</v>
      </c>
      <c r="R34" s="437" t="s">
        <v>898</v>
      </c>
      <c r="S34" s="459"/>
      <c r="T34" s="39"/>
    </row>
    <row r="35" spans="1:20" ht="19.5" customHeight="1">
      <c r="A35" s="39"/>
      <c r="B35" s="67" t="s">
        <v>43</v>
      </c>
      <c r="C35" s="243" t="s">
        <v>44</v>
      </c>
      <c r="D35" s="69"/>
      <c r="E35" s="244" t="s">
        <v>467</v>
      </c>
      <c r="F35" s="69" t="s">
        <v>39</v>
      </c>
      <c r="G35" s="244" t="s">
        <v>815</v>
      </c>
      <c r="H35" s="70" t="s">
        <v>40</v>
      </c>
      <c r="I35" s="245" t="s">
        <v>423</v>
      </c>
      <c r="J35" s="71" t="s">
        <v>45</v>
      </c>
      <c r="K35" s="246" t="s">
        <v>467</v>
      </c>
      <c r="L35" s="247" t="s">
        <v>40</v>
      </c>
      <c r="M35" s="42" t="s">
        <v>46</v>
      </c>
      <c r="N35" s="444" t="s">
        <v>897</v>
      </c>
      <c r="O35" s="428"/>
      <c r="P35" s="429"/>
      <c r="Q35" s="42" t="s">
        <v>47</v>
      </c>
      <c r="R35" s="444" t="s">
        <v>425</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t="s">
        <v>470</v>
      </c>
      <c r="C37" s="428"/>
      <c r="D37" s="428"/>
      <c r="E37" s="429"/>
      <c r="F37" s="45">
        <v>1</v>
      </c>
      <c r="G37" s="45">
        <v>0</v>
      </c>
      <c r="H37" s="45">
        <v>0</v>
      </c>
      <c r="I37" s="45">
        <v>0</v>
      </c>
      <c r="J37" s="45">
        <v>0</v>
      </c>
      <c r="K37" s="45">
        <v>2</v>
      </c>
      <c r="L37" s="45">
        <v>0</v>
      </c>
      <c r="M37" s="45"/>
      <c r="N37" s="45"/>
      <c r="O37" s="45"/>
      <c r="P37" s="45"/>
      <c r="Q37" s="45"/>
      <c r="R37" s="45"/>
      <c r="S37" s="46">
        <f>SUM(F37:R37)</f>
        <v>3</v>
      </c>
      <c r="T37" s="39"/>
    </row>
    <row r="38" spans="1:20" ht="19.5" customHeight="1">
      <c r="A38" s="39"/>
      <c r="B38" s="555" t="s">
        <v>909</v>
      </c>
      <c r="C38" s="428"/>
      <c r="D38" s="428"/>
      <c r="E38" s="429"/>
      <c r="F38" s="45">
        <v>0</v>
      </c>
      <c r="G38" s="45">
        <v>0</v>
      </c>
      <c r="H38" s="45">
        <v>0</v>
      </c>
      <c r="I38" s="45">
        <v>0</v>
      </c>
      <c r="J38" s="45">
        <v>0</v>
      </c>
      <c r="K38" s="45">
        <v>0</v>
      </c>
      <c r="L38" s="45">
        <v>0</v>
      </c>
      <c r="M38" s="47"/>
      <c r="N38" s="47"/>
      <c r="O38" s="45"/>
      <c r="P38" s="45"/>
      <c r="Q38" s="45"/>
      <c r="R38" s="45"/>
      <c r="S38" s="46">
        <f>SUM(F38:R38)</f>
        <v>0</v>
      </c>
      <c r="T38" s="39"/>
    </row>
    <row r="39" spans="1:20" ht="19.5" customHeight="1">
      <c r="A39" s="39"/>
      <c r="B39" s="407" t="s">
        <v>50</v>
      </c>
      <c r="C39" s="408"/>
      <c r="D39" s="408"/>
      <c r="E39" s="428" t="s">
        <v>910</v>
      </c>
      <c r="F39" s="428"/>
      <c r="G39" s="428"/>
      <c r="H39" s="428"/>
      <c r="I39" s="428"/>
      <c r="J39" s="428"/>
      <c r="K39" s="429"/>
      <c r="L39" s="419" t="s">
        <v>51</v>
      </c>
      <c r="M39" s="601" t="s">
        <v>911</v>
      </c>
      <c r="N39" s="602"/>
      <c r="O39" s="419" t="s">
        <v>52</v>
      </c>
      <c r="P39" s="500" t="s">
        <v>912</v>
      </c>
      <c r="Q39" s="501"/>
      <c r="R39" s="419" t="s">
        <v>53</v>
      </c>
      <c r="S39" s="63"/>
      <c r="T39" s="39"/>
    </row>
    <row r="40" spans="1:20" ht="19.5" customHeight="1">
      <c r="A40" s="39"/>
      <c r="B40" s="407" t="s">
        <v>54</v>
      </c>
      <c r="C40" s="408"/>
      <c r="D40" s="408"/>
      <c r="E40" s="428" t="s">
        <v>913</v>
      </c>
      <c r="F40" s="428"/>
      <c r="G40" s="428"/>
      <c r="H40" s="428"/>
      <c r="I40" s="428"/>
      <c r="J40" s="428"/>
      <c r="K40" s="429"/>
      <c r="L40" s="420"/>
      <c r="M40" s="603"/>
      <c r="N40" s="604"/>
      <c r="O40" s="420"/>
      <c r="P40" s="502"/>
      <c r="Q40" s="503"/>
      <c r="R40" s="420"/>
      <c r="S40" s="73"/>
      <c r="T40" s="39"/>
    </row>
    <row r="41" spans="1:20" ht="19.5" customHeight="1" thickBot="1">
      <c r="A41" s="39"/>
      <c r="B41" s="50" t="s">
        <v>576</v>
      </c>
      <c r="C41" s="430"/>
      <c r="D41" s="431"/>
      <c r="E41" s="431"/>
      <c r="F41" s="431"/>
      <c r="G41" s="431"/>
      <c r="H41" s="431"/>
      <c r="I41" s="431"/>
      <c r="J41" s="431"/>
      <c r="K41" s="432"/>
      <c r="L41" s="421"/>
      <c r="M41" s="605"/>
      <c r="N41" s="606"/>
      <c r="O41" s="421"/>
      <c r="P41" s="504"/>
      <c r="Q41" s="505"/>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79">
    <mergeCell ref="I7:L7"/>
    <mergeCell ref="N7:P7"/>
    <mergeCell ref="R7:S7"/>
    <mergeCell ref="S12:S14"/>
    <mergeCell ref="B1:T1"/>
    <mergeCell ref="B3:T3"/>
    <mergeCell ref="F5:H5"/>
    <mergeCell ref="I5:P5"/>
    <mergeCell ref="Q5:T5"/>
    <mergeCell ref="B9:E9"/>
    <mergeCell ref="B10:E10"/>
    <mergeCell ref="B11:E11"/>
    <mergeCell ref="B12:D12"/>
    <mergeCell ref="E12:K12"/>
    <mergeCell ref="B13:D13"/>
    <mergeCell ref="I16:L16"/>
    <mergeCell ref="N16:P16"/>
    <mergeCell ref="R16:S16"/>
    <mergeCell ref="N8:P8"/>
    <mergeCell ref="R8:S8"/>
    <mergeCell ref="L12:L14"/>
    <mergeCell ref="M12:N14"/>
    <mergeCell ref="O12:O14"/>
    <mergeCell ref="P12:Q14"/>
    <mergeCell ref="R12:R14"/>
    <mergeCell ref="E13:K13"/>
    <mergeCell ref="C14:K14"/>
    <mergeCell ref="N17:P17"/>
    <mergeCell ref="R17:S17"/>
    <mergeCell ref="B18:E18"/>
    <mergeCell ref="B19:E19"/>
    <mergeCell ref="B20:E20"/>
    <mergeCell ref="B27:E27"/>
    <mergeCell ref="P21:Q23"/>
    <mergeCell ref="R21:R23"/>
    <mergeCell ref="B22:D22"/>
    <mergeCell ref="E22:K22"/>
    <mergeCell ref="C23:K23"/>
    <mergeCell ref="B21:D21"/>
    <mergeCell ref="E21:K21"/>
    <mergeCell ref="L21:L23"/>
    <mergeCell ref="M21:N23"/>
    <mergeCell ref="O21:O23"/>
    <mergeCell ref="I25:L25"/>
    <mergeCell ref="N25:P25"/>
    <mergeCell ref="R25:S25"/>
    <mergeCell ref="N26:P26"/>
    <mergeCell ref="R26:S26"/>
    <mergeCell ref="B28:E28"/>
    <mergeCell ref="B29:E29"/>
    <mergeCell ref="B30:D30"/>
    <mergeCell ref="E30:K30"/>
    <mergeCell ref="L30:L32"/>
    <mergeCell ref="B36:E36"/>
    <mergeCell ref="O30:O32"/>
    <mergeCell ref="P30:Q32"/>
    <mergeCell ref="R30:R32"/>
    <mergeCell ref="B31:D31"/>
    <mergeCell ref="E31:K31"/>
    <mergeCell ref="C32:K32"/>
    <mergeCell ref="M30:N32"/>
    <mergeCell ref="I34:L34"/>
    <mergeCell ref="N34:P34"/>
    <mergeCell ref="R34:S34"/>
    <mergeCell ref="N35:P35"/>
    <mergeCell ref="R35:S35"/>
    <mergeCell ref="B37:E37"/>
    <mergeCell ref="B38:E38"/>
    <mergeCell ref="B39:D39"/>
    <mergeCell ref="E39:K39"/>
    <mergeCell ref="L39:L41"/>
    <mergeCell ref="B43:S43"/>
    <mergeCell ref="O39:O41"/>
    <mergeCell ref="P39:Q41"/>
    <mergeCell ref="R39:R41"/>
    <mergeCell ref="B40:D40"/>
    <mergeCell ref="E40:K40"/>
    <mergeCell ref="C41:K41"/>
    <mergeCell ref="M39:N41"/>
  </mergeCells>
  <phoneticPr fontId="1"/>
  <pageMargins left="0.46" right="0.49" top="0.74803149606299213" bottom="0.74803149606299213" header="0.31496062992125984" footer="0.31496062992125984"/>
  <pageSetup paperSize="9"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6C7B-0F5A-456A-B802-B3D7161C7A70}">
  <dimension ref="A1:AA183"/>
  <sheetViews>
    <sheetView workbookViewId="0">
      <selection activeCell="AB9" sqref="AB9"/>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795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916</v>
      </c>
      <c r="C5" s="39"/>
      <c r="D5" s="39"/>
      <c r="E5" s="39"/>
      <c r="F5" s="482" t="s">
        <v>917</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673</v>
      </c>
      <c r="F7" s="65" t="s">
        <v>39</v>
      </c>
      <c r="G7" s="242" t="s">
        <v>918</v>
      </c>
      <c r="H7" s="66" t="s">
        <v>40</v>
      </c>
      <c r="I7" s="437" t="s">
        <v>914</v>
      </c>
      <c r="J7" s="438"/>
      <c r="K7" s="438"/>
      <c r="L7" s="439"/>
      <c r="M7" s="41" t="s">
        <v>41</v>
      </c>
      <c r="N7" s="437" t="s">
        <v>919</v>
      </c>
      <c r="O7" s="438"/>
      <c r="P7" s="439"/>
      <c r="Q7" s="41" t="s">
        <v>42</v>
      </c>
      <c r="R7" s="437" t="s">
        <v>453</v>
      </c>
      <c r="S7" s="459"/>
      <c r="T7" s="40"/>
    </row>
    <row r="8" spans="1:20" ht="19.5" customHeight="1">
      <c r="A8" s="40"/>
      <c r="B8" s="67" t="s">
        <v>43</v>
      </c>
      <c r="C8" s="243" t="s">
        <v>44</v>
      </c>
      <c r="D8" s="69"/>
      <c r="E8" s="244" t="s">
        <v>692</v>
      </c>
      <c r="F8" s="69" t="s">
        <v>39</v>
      </c>
      <c r="G8" s="244" t="s">
        <v>920</v>
      </c>
      <c r="H8" s="70" t="s">
        <v>40</v>
      </c>
      <c r="I8" s="245" t="s">
        <v>680</v>
      </c>
      <c r="J8" s="71" t="s">
        <v>45</v>
      </c>
      <c r="K8" s="246" t="s">
        <v>921</v>
      </c>
      <c r="L8" s="247" t="s">
        <v>40</v>
      </c>
      <c r="M8" s="42" t="s">
        <v>46</v>
      </c>
      <c r="N8" s="444" t="s">
        <v>922</v>
      </c>
      <c r="O8" s="428"/>
      <c r="P8" s="429"/>
      <c r="Q8" s="42" t="s">
        <v>47</v>
      </c>
      <c r="R8" s="444" t="s">
        <v>923</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428</v>
      </c>
      <c r="C10" s="428"/>
      <c r="D10" s="428"/>
      <c r="E10" s="429"/>
      <c r="F10" s="45">
        <v>0</v>
      </c>
      <c r="G10" s="45">
        <v>0</v>
      </c>
      <c r="H10" s="45">
        <v>0</v>
      </c>
      <c r="I10" s="45">
        <v>0</v>
      </c>
      <c r="J10" s="45">
        <v>0</v>
      </c>
      <c r="K10" s="45">
        <v>0</v>
      </c>
      <c r="L10" s="45"/>
      <c r="M10" s="45"/>
      <c r="N10" s="45"/>
      <c r="O10" s="45"/>
      <c r="P10" s="45"/>
      <c r="Q10" s="45"/>
      <c r="R10" s="45"/>
      <c r="S10" s="46">
        <v>0</v>
      </c>
      <c r="T10" s="40"/>
    </row>
    <row r="11" spans="1:20" ht="19.5" customHeight="1">
      <c r="A11" s="40"/>
      <c r="B11" s="555" t="s">
        <v>20</v>
      </c>
      <c r="C11" s="428"/>
      <c r="D11" s="428"/>
      <c r="E11" s="429"/>
      <c r="F11" s="45">
        <v>1</v>
      </c>
      <c r="G11" s="45">
        <v>3</v>
      </c>
      <c r="H11" s="45">
        <v>1</v>
      </c>
      <c r="I11" s="45">
        <v>1</v>
      </c>
      <c r="J11" s="45">
        <v>0</v>
      </c>
      <c r="K11" s="45" t="s">
        <v>924</v>
      </c>
      <c r="L11" s="45"/>
      <c r="M11" s="47"/>
      <c r="N11" s="47"/>
      <c r="O11" s="45"/>
      <c r="P11" s="45"/>
      <c r="Q11" s="45"/>
      <c r="R11" s="45"/>
      <c r="S11" s="46">
        <v>7</v>
      </c>
      <c r="T11" s="40"/>
    </row>
    <row r="12" spans="1:20" ht="19.5" customHeight="1">
      <c r="A12" s="40"/>
      <c r="B12" s="407" t="s">
        <v>50</v>
      </c>
      <c r="C12" s="408"/>
      <c r="D12" s="408"/>
      <c r="E12" s="428" t="s">
        <v>925</v>
      </c>
      <c r="F12" s="428"/>
      <c r="G12" s="428"/>
      <c r="H12" s="428"/>
      <c r="I12" s="428"/>
      <c r="J12" s="428"/>
      <c r="K12" s="429"/>
      <c r="L12" s="419" t="s">
        <v>51</v>
      </c>
      <c r="M12" s="601" t="s">
        <v>926</v>
      </c>
      <c r="N12" s="602"/>
      <c r="O12" s="419" t="s">
        <v>52</v>
      </c>
      <c r="P12" s="500" t="s">
        <v>927</v>
      </c>
      <c r="Q12" s="501"/>
      <c r="R12" s="419" t="s">
        <v>53</v>
      </c>
      <c r="S12" s="570" t="s">
        <v>928</v>
      </c>
      <c r="T12" s="40"/>
    </row>
    <row r="13" spans="1:20" ht="19.5" customHeight="1">
      <c r="A13" s="40"/>
      <c r="B13" s="407" t="s">
        <v>54</v>
      </c>
      <c r="C13" s="408"/>
      <c r="D13" s="408"/>
      <c r="E13" s="428" t="s">
        <v>929</v>
      </c>
      <c r="F13" s="428"/>
      <c r="G13" s="428"/>
      <c r="H13" s="428"/>
      <c r="I13" s="428"/>
      <c r="J13" s="428"/>
      <c r="K13" s="429"/>
      <c r="L13" s="420"/>
      <c r="M13" s="603"/>
      <c r="N13" s="604"/>
      <c r="O13" s="420"/>
      <c r="P13" s="502"/>
      <c r="Q13" s="503"/>
      <c r="R13" s="420"/>
      <c r="S13" s="571"/>
      <c r="T13" s="40"/>
    </row>
    <row r="14" spans="1:20" ht="19.5" customHeight="1" thickBot="1">
      <c r="A14" s="40"/>
      <c r="B14" s="50" t="s">
        <v>576</v>
      </c>
      <c r="C14" s="430" t="s">
        <v>56</v>
      </c>
      <c r="D14" s="431"/>
      <c r="E14" s="431"/>
      <c r="F14" s="431"/>
      <c r="G14" s="431"/>
      <c r="H14" s="431"/>
      <c r="I14" s="431"/>
      <c r="J14" s="431"/>
      <c r="K14" s="432"/>
      <c r="L14" s="421"/>
      <c r="M14" s="605"/>
      <c r="N14" s="606"/>
      <c r="O14" s="421"/>
      <c r="P14" s="504"/>
      <c r="Q14" s="505"/>
      <c r="R14" s="421"/>
      <c r="S14" s="572"/>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692</v>
      </c>
      <c r="F16" s="65" t="s">
        <v>39</v>
      </c>
      <c r="G16" s="242" t="s">
        <v>930</v>
      </c>
      <c r="H16" s="66" t="s">
        <v>40</v>
      </c>
      <c r="I16" s="437" t="s">
        <v>914</v>
      </c>
      <c r="J16" s="438"/>
      <c r="K16" s="438"/>
      <c r="L16" s="439"/>
      <c r="M16" s="41" t="s">
        <v>41</v>
      </c>
      <c r="N16" s="437" t="s">
        <v>931</v>
      </c>
      <c r="O16" s="438"/>
      <c r="P16" s="439"/>
      <c r="Q16" s="41" t="s">
        <v>42</v>
      </c>
      <c r="R16" s="437" t="s">
        <v>425</v>
      </c>
      <c r="S16" s="459"/>
      <c r="T16" s="39"/>
    </row>
    <row r="17" spans="1:20" ht="19.5" customHeight="1">
      <c r="A17" s="39"/>
      <c r="B17" s="67" t="s">
        <v>43</v>
      </c>
      <c r="C17" s="243" t="s">
        <v>44</v>
      </c>
      <c r="D17" s="69"/>
      <c r="E17" s="244" t="s">
        <v>695</v>
      </c>
      <c r="F17" s="69" t="s">
        <v>39</v>
      </c>
      <c r="G17" s="244" t="s">
        <v>920</v>
      </c>
      <c r="H17" s="70" t="s">
        <v>40</v>
      </c>
      <c r="I17" s="245" t="s">
        <v>680</v>
      </c>
      <c r="J17" s="71" t="s">
        <v>45</v>
      </c>
      <c r="K17" s="246" t="s">
        <v>759</v>
      </c>
      <c r="L17" s="247" t="s">
        <v>40</v>
      </c>
      <c r="M17" s="42" t="s">
        <v>46</v>
      </c>
      <c r="N17" s="444" t="s">
        <v>453</v>
      </c>
      <c r="O17" s="428"/>
      <c r="P17" s="429"/>
      <c r="Q17" s="42" t="s">
        <v>47</v>
      </c>
      <c r="R17" s="444" t="s">
        <v>420</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470</v>
      </c>
      <c r="C19" s="428"/>
      <c r="D19" s="428"/>
      <c r="E19" s="429"/>
      <c r="F19" s="45">
        <v>0</v>
      </c>
      <c r="G19" s="45">
        <v>0</v>
      </c>
      <c r="H19" s="45">
        <v>0</v>
      </c>
      <c r="I19" s="45">
        <v>0</v>
      </c>
      <c r="J19" s="45">
        <v>0</v>
      </c>
      <c r="K19" s="45">
        <v>0</v>
      </c>
      <c r="L19" s="45">
        <v>0</v>
      </c>
      <c r="M19" s="45">
        <v>3</v>
      </c>
      <c r="N19" s="45"/>
      <c r="O19" s="45"/>
      <c r="P19" s="45"/>
      <c r="Q19" s="45"/>
      <c r="R19" s="45"/>
      <c r="S19" s="46">
        <v>3</v>
      </c>
      <c r="T19" s="39"/>
    </row>
    <row r="20" spans="1:20" ht="19.5" customHeight="1">
      <c r="A20" s="39"/>
      <c r="B20" s="555" t="s">
        <v>160</v>
      </c>
      <c r="C20" s="428"/>
      <c r="D20" s="428"/>
      <c r="E20" s="429"/>
      <c r="F20" s="45">
        <v>0</v>
      </c>
      <c r="G20" s="45">
        <v>0</v>
      </c>
      <c r="H20" s="45">
        <v>0</v>
      </c>
      <c r="I20" s="45">
        <v>0</v>
      </c>
      <c r="J20" s="45">
        <v>0</v>
      </c>
      <c r="K20" s="45">
        <v>0</v>
      </c>
      <c r="L20" s="45">
        <v>0</v>
      </c>
      <c r="M20" s="47">
        <v>0</v>
      </c>
      <c r="N20" s="47"/>
      <c r="O20" s="45"/>
      <c r="P20" s="45"/>
      <c r="Q20" s="45"/>
      <c r="R20" s="45"/>
      <c r="S20" s="46">
        <v>0</v>
      </c>
      <c r="T20" s="39"/>
    </row>
    <row r="21" spans="1:20" ht="19.5" customHeight="1">
      <c r="A21" s="39"/>
      <c r="B21" s="407" t="s">
        <v>50</v>
      </c>
      <c r="C21" s="408"/>
      <c r="D21" s="408"/>
      <c r="E21" s="428" t="s">
        <v>932</v>
      </c>
      <c r="F21" s="428"/>
      <c r="G21" s="428"/>
      <c r="H21" s="428"/>
      <c r="I21" s="428"/>
      <c r="J21" s="428"/>
      <c r="K21" s="429"/>
      <c r="L21" s="419" t="s">
        <v>51</v>
      </c>
      <c r="M21" s="601" t="s">
        <v>933</v>
      </c>
      <c r="N21" s="602"/>
      <c r="O21" s="419" t="s">
        <v>52</v>
      </c>
      <c r="P21" s="500" t="s">
        <v>934</v>
      </c>
      <c r="Q21" s="501"/>
      <c r="R21" s="419" t="s">
        <v>53</v>
      </c>
      <c r="S21" s="63"/>
      <c r="T21" s="39"/>
    </row>
    <row r="22" spans="1:20" ht="19.5" customHeight="1">
      <c r="A22" s="39"/>
      <c r="B22" s="407" t="s">
        <v>54</v>
      </c>
      <c r="C22" s="408"/>
      <c r="D22" s="408"/>
      <c r="E22" s="428" t="s">
        <v>935</v>
      </c>
      <c r="F22" s="428"/>
      <c r="G22" s="428"/>
      <c r="H22" s="428"/>
      <c r="I22" s="428"/>
      <c r="J22" s="428"/>
      <c r="K22" s="429"/>
      <c r="L22" s="420"/>
      <c r="M22" s="603"/>
      <c r="N22" s="604"/>
      <c r="O22" s="420"/>
      <c r="P22" s="502"/>
      <c r="Q22" s="503"/>
      <c r="R22" s="420"/>
      <c r="S22" s="73"/>
      <c r="T22" s="39"/>
    </row>
    <row r="23" spans="1:20" ht="19.5" customHeight="1" thickBot="1">
      <c r="A23" s="39"/>
      <c r="B23" s="50" t="s">
        <v>576</v>
      </c>
      <c r="C23" s="430" t="s">
        <v>936</v>
      </c>
      <c r="D23" s="431"/>
      <c r="E23" s="431"/>
      <c r="F23" s="431"/>
      <c r="G23" s="431"/>
      <c r="H23" s="431"/>
      <c r="I23" s="431"/>
      <c r="J23" s="431"/>
      <c r="K23" s="432"/>
      <c r="L23" s="421"/>
      <c r="M23" s="605"/>
      <c r="N23" s="606"/>
      <c r="O23" s="421"/>
      <c r="P23" s="504"/>
      <c r="Q23" s="505"/>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695</v>
      </c>
      <c r="F25" s="65" t="s">
        <v>39</v>
      </c>
      <c r="G25" s="242" t="s">
        <v>696</v>
      </c>
      <c r="H25" s="66" t="s">
        <v>40</v>
      </c>
      <c r="I25" s="437" t="s">
        <v>915</v>
      </c>
      <c r="J25" s="438"/>
      <c r="K25" s="438"/>
      <c r="L25" s="439"/>
      <c r="M25" s="41" t="s">
        <v>41</v>
      </c>
      <c r="N25" s="437" t="s">
        <v>922</v>
      </c>
      <c r="O25" s="438"/>
      <c r="P25" s="439"/>
      <c r="Q25" s="41" t="s">
        <v>42</v>
      </c>
      <c r="R25" s="437" t="s">
        <v>537</v>
      </c>
      <c r="S25" s="459"/>
      <c r="T25" s="39"/>
    </row>
    <row r="26" spans="1:20" ht="19.5" customHeight="1">
      <c r="A26" s="39"/>
      <c r="B26" s="67" t="s">
        <v>43</v>
      </c>
      <c r="C26" s="243" t="s">
        <v>44</v>
      </c>
      <c r="D26" s="69"/>
      <c r="E26" s="244" t="s">
        <v>712</v>
      </c>
      <c r="F26" s="69" t="s">
        <v>39</v>
      </c>
      <c r="G26" s="244" t="s">
        <v>937</v>
      </c>
      <c r="H26" s="70" t="s">
        <v>40</v>
      </c>
      <c r="I26" s="245" t="s">
        <v>680</v>
      </c>
      <c r="J26" s="71" t="s">
        <v>45</v>
      </c>
      <c r="K26" s="246" t="s">
        <v>725</v>
      </c>
      <c r="L26" s="247" t="s">
        <v>40</v>
      </c>
      <c r="M26" s="42" t="s">
        <v>46</v>
      </c>
      <c r="N26" s="444" t="s">
        <v>519</v>
      </c>
      <c r="O26" s="428"/>
      <c r="P26" s="429"/>
      <c r="Q26" s="42" t="s">
        <v>47</v>
      </c>
      <c r="R26" s="444" t="s">
        <v>425</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470</v>
      </c>
      <c r="C28" s="428"/>
      <c r="D28" s="428"/>
      <c r="E28" s="429"/>
      <c r="F28" s="45">
        <v>0</v>
      </c>
      <c r="G28" s="45">
        <v>0</v>
      </c>
      <c r="H28" s="45">
        <v>0</v>
      </c>
      <c r="I28" s="45">
        <v>0</v>
      </c>
      <c r="J28" s="45">
        <v>0</v>
      </c>
      <c r="K28" s="45">
        <v>0</v>
      </c>
      <c r="L28" s="45">
        <v>0</v>
      </c>
      <c r="M28" s="45"/>
      <c r="N28" s="45"/>
      <c r="O28" s="45"/>
      <c r="P28" s="45"/>
      <c r="Q28" s="45"/>
      <c r="R28" s="45"/>
      <c r="S28" s="46">
        <v>0</v>
      </c>
      <c r="T28" s="39"/>
    </row>
    <row r="29" spans="1:20" ht="19.5" customHeight="1">
      <c r="A29" s="39"/>
      <c r="B29" s="555" t="s">
        <v>20</v>
      </c>
      <c r="C29" s="428"/>
      <c r="D29" s="428"/>
      <c r="E29" s="429"/>
      <c r="F29" s="45">
        <v>0</v>
      </c>
      <c r="G29" s="45">
        <v>0</v>
      </c>
      <c r="H29" s="45">
        <v>1</v>
      </c>
      <c r="I29" s="45">
        <v>2</v>
      </c>
      <c r="J29" s="45">
        <v>0</v>
      </c>
      <c r="K29" s="45">
        <v>0</v>
      </c>
      <c r="L29" s="269" t="s">
        <v>938</v>
      </c>
      <c r="M29" s="47"/>
      <c r="N29" s="47"/>
      <c r="O29" s="45"/>
      <c r="P29" s="45"/>
      <c r="Q29" s="45"/>
      <c r="R29" s="45"/>
      <c r="S29" s="46">
        <v>3</v>
      </c>
      <c r="T29" s="39"/>
    </row>
    <row r="30" spans="1:20" ht="19.5" customHeight="1">
      <c r="A30" s="39"/>
      <c r="B30" s="407" t="s">
        <v>50</v>
      </c>
      <c r="C30" s="408"/>
      <c r="D30" s="408"/>
      <c r="E30" s="428" t="s">
        <v>939</v>
      </c>
      <c r="F30" s="428"/>
      <c r="G30" s="428"/>
      <c r="H30" s="428"/>
      <c r="I30" s="428"/>
      <c r="J30" s="428"/>
      <c r="K30" s="429"/>
      <c r="L30" s="419" t="s">
        <v>51</v>
      </c>
      <c r="M30" s="601" t="s">
        <v>933</v>
      </c>
      <c r="N30" s="602"/>
      <c r="O30" s="419" t="s">
        <v>52</v>
      </c>
      <c r="P30" s="500"/>
      <c r="Q30" s="501"/>
      <c r="R30" s="419" t="s">
        <v>53</v>
      </c>
      <c r="S30" s="63"/>
      <c r="T30" s="39"/>
    </row>
    <row r="31" spans="1:20" ht="19.5" customHeight="1">
      <c r="A31" s="39"/>
      <c r="B31" s="407" t="s">
        <v>54</v>
      </c>
      <c r="C31" s="408"/>
      <c r="D31" s="408"/>
      <c r="E31" s="428" t="s">
        <v>940</v>
      </c>
      <c r="F31" s="428"/>
      <c r="G31" s="428"/>
      <c r="H31" s="428"/>
      <c r="I31" s="428"/>
      <c r="J31" s="428"/>
      <c r="K31" s="429"/>
      <c r="L31" s="420"/>
      <c r="M31" s="603"/>
      <c r="N31" s="604"/>
      <c r="O31" s="420"/>
      <c r="P31" s="502"/>
      <c r="Q31" s="503"/>
      <c r="R31" s="420"/>
      <c r="S31" s="73"/>
      <c r="T31" s="39"/>
    </row>
    <row r="32" spans="1:20" ht="19.5" customHeight="1" thickBot="1">
      <c r="A32" s="39"/>
      <c r="B32" s="50" t="s">
        <v>576</v>
      </c>
      <c r="C32" s="430"/>
      <c r="D32" s="431"/>
      <c r="E32" s="431"/>
      <c r="F32" s="431"/>
      <c r="G32" s="431"/>
      <c r="H32" s="431"/>
      <c r="I32" s="431"/>
      <c r="J32" s="431"/>
      <c r="K32" s="432"/>
      <c r="L32" s="421"/>
      <c r="M32" s="605"/>
      <c r="N32" s="606"/>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c r="F34" s="65" t="s">
        <v>39</v>
      </c>
      <c r="G34" s="242"/>
      <c r="H34" s="66" t="s">
        <v>40</v>
      </c>
      <c r="I34" s="437"/>
      <c r="J34" s="438"/>
      <c r="K34" s="438"/>
      <c r="L34" s="439"/>
      <c r="M34" s="41" t="s">
        <v>41</v>
      </c>
      <c r="N34" s="437"/>
      <c r="O34" s="438"/>
      <c r="P34" s="439"/>
      <c r="Q34" s="41" t="s">
        <v>42</v>
      </c>
      <c r="R34" s="437"/>
      <c r="S34" s="459"/>
      <c r="T34" s="39"/>
    </row>
    <row r="35" spans="1:20" ht="19.5" customHeight="1">
      <c r="A35" s="39"/>
      <c r="B35" s="67" t="s">
        <v>43</v>
      </c>
      <c r="C35" s="243" t="s">
        <v>44</v>
      </c>
      <c r="D35" s="69"/>
      <c r="E35" s="244"/>
      <c r="F35" s="69" t="s">
        <v>39</v>
      </c>
      <c r="G35" s="244"/>
      <c r="H35" s="70" t="s">
        <v>40</v>
      </c>
      <c r="I35" s="245"/>
      <c r="J35" s="71" t="s">
        <v>45</v>
      </c>
      <c r="K35" s="246"/>
      <c r="L35" s="247" t="s">
        <v>40</v>
      </c>
      <c r="M35" s="42" t="s">
        <v>46</v>
      </c>
      <c r="N35" s="444"/>
      <c r="O35" s="428"/>
      <c r="P35" s="429"/>
      <c r="Q35" s="42" t="s">
        <v>47</v>
      </c>
      <c r="R35" s="444"/>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c r="C37" s="428"/>
      <c r="D37" s="428"/>
      <c r="E37" s="429"/>
      <c r="F37" s="43"/>
      <c r="G37" s="43"/>
      <c r="H37" s="43"/>
      <c r="I37" s="43"/>
      <c r="J37" s="43"/>
      <c r="K37" s="43"/>
      <c r="L37" s="43"/>
      <c r="M37" s="43"/>
      <c r="N37" s="43"/>
      <c r="O37" s="43"/>
      <c r="P37" s="43"/>
      <c r="Q37" s="43"/>
      <c r="R37" s="43"/>
      <c r="S37" s="44"/>
      <c r="T37" s="39"/>
    </row>
    <row r="38" spans="1:20" ht="19.5" customHeight="1">
      <c r="A38" s="39"/>
      <c r="B38" s="555"/>
      <c r="C38" s="428"/>
      <c r="D38" s="428"/>
      <c r="E38" s="429"/>
      <c r="F38" s="43"/>
      <c r="G38" s="43"/>
      <c r="H38" s="43"/>
      <c r="I38" s="43"/>
      <c r="J38" s="43"/>
      <c r="K38" s="43"/>
      <c r="L38" s="43"/>
      <c r="M38" s="72"/>
      <c r="N38" s="72"/>
      <c r="O38" s="43"/>
      <c r="P38" s="43"/>
      <c r="Q38" s="43"/>
      <c r="R38" s="43"/>
      <c r="S38" s="44"/>
      <c r="T38" s="39"/>
    </row>
    <row r="39" spans="1:20" ht="19.5" customHeight="1">
      <c r="A39" s="39"/>
      <c r="B39" s="407" t="s">
        <v>50</v>
      </c>
      <c r="C39" s="408"/>
      <c r="D39" s="408"/>
      <c r="E39" s="428"/>
      <c r="F39" s="428"/>
      <c r="G39" s="428"/>
      <c r="H39" s="428"/>
      <c r="I39" s="428"/>
      <c r="J39" s="428"/>
      <c r="K39" s="429"/>
      <c r="L39" s="419" t="s">
        <v>51</v>
      </c>
      <c r="M39" s="601"/>
      <c r="N39" s="602"/>
      <c r="O39" s="419" t="s">
        <v>52</v>
      </c>
      <c r="P39" s="500"/>
      <c r="Q39" s="501"/>
      <c r="R39" s="419" t="s">
        <v>53</v>
      </c>
      <c r="S39" s="63"/>
      <c r="T39" s="39"/>
    </row>
    <row r="40" spans="1:20" ht="19.5" customHeight="1">
      <c r="A40" s="39"/>
      <c r="B40" s="407" t="s">
        <v>54</v>
      </c>
      <c r="C40" s="408"/>
      <c r="D40" s="408"/>
      <c r="E40" s="428"/>
      <c r="F40" s="428"/>
      <c r="G40" s="428"/>
      <c r="H40" s="428"/>
      <c r="I40" s="428"/>
      <c r="J40" s="428"/>
      <c r="K40" s="429"/>
      <c r="L40" s="420"/>
      <c r="M40" s="603"/>
      <c r="N40" s="604"/>
      <c r="O40" s="420"/>
      <c r="P40" s="502"/>
      <c r="Q40" s="503"/>
      <c r="R40" s="420"/>
      <c r="S40" s="73"/>
      <c r="T40" s="39"/>
    </row>
    <row r="41" spans="1:20" ht="19.5" customHeight="1" thickBot="1">
      <c r="A41" s="39"/>
      <c r="B41" s="50" t="s">
        <v>576</v>
      </c>
      <c r="C41" s="430"/>
      <c r="D41" s="431"/>
      <c r="E41" s="431"/>
      <c r="F41" s="431"/>
      <c r="G41" s="431"/>
      <c r="H41" s="431"/>
      <c r="I41" s="431"/>
      <c r="J41" s="431"/>
      <c r="K41" s="432"/>
      <c r="L41" s="421"/>
      <c r="M41" s="605"/>
      <c r="N41" s="606"/>
      <c r="O41" s="421"/>
      <c r="P41" s="504"/>
      <c r="Q41" s="505"/>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79">
    <mergeCell ref="B43:S43"/>
    <mergeCell ref="B36:E36"/>
    <mergeCell ref="B38:E38"/>
    <mergeCell ref="B39:D39"/>
    <mergeCell ref="E39:K39"/>
    <mergeCell ref="L39:L41"/>
    <mergeCell ref="O39:O41"/>
    <mergeCell ref="P39:Q41"/>
    <mergeCell ref="R39:R41"/>
    <mergeCell ref="B40:D40"/>
    <mergeCell ref="E40:K40"/>
    <mergeCell ref="C41:K41"/>
    <mergeCell ref="M39:N41"/>
    <mergeCell ref="P30:Q32"/>
    <mergeCell ref="R30:R32"/>
    <mergeCell ref="E31:K31"/>
    <mergeCell ref="C32:K32"/>
    <mergeCell ref="M30:N32"/>
    <mergeCell ref="B31:D31"/>
    <mergeCell ref="B29:E29"/>
    <mergeCell ref="B30:D30"/>
    <mergeCell ref="E30:K30"/>
    <mergeCell ref="L30:L32"/>
    <mergeCell ref="O30:O32"/>
    <mergeCell ref="L21:L23"/>
    <mergeCell ref="O21:O23"/>
    <mergeCell ref="P21:Q23"/>
    <mergeCell ref="R21:R23"/>
    <mergeCell ref="E22:K22"/>
    <mergeCell ref="C23:K23"/>
    <mergeCell ref="M21:N23"/>
    <mergeCell ref="B22:D22"/>
    <mergeCell ref="B18:E18"/>
    <mergeCell ref="B19:E19"/>
    <mergeCell ref="B20:E20"/>
    <mergeCell ref="B21:D21"/>
    <mergeCell ref="E21:K21"/>
    <mergeCell ref="E13:K13"/>
    <mergeCell ref="C14:K14"/>
    <mergeCell ref="L12:L14"/>
    <mergeCell ref="B13:D13"/>
    <mergeCell ref="M12:N14"/>
    <mergeCell ref="S12:S14"/>
    <mergeCell ref="N8:P8"/>
    <mergeCell ref="R8:S8"/>
    <mergeCell ref="P12:Q14"/>
    <mergeCell ref="R12:R14"/>
    <mergeCell ref="O12:O14"/>
    <mergeCell ref="B9:E9"/>
    <mergeCell ref="B10:E10"/>
    <mergeCell ref="B11:E11"/>
    <mergeCell ref="B12:D12"/>
    <mergeCell ref="E12:K12"/>
    <mergeCell ref="I7:L7"/>
    <mergeCell ref="N7:P7"/>
    <mergeCell ref="R7:S7"/>
    <mergeCell ref="B1:T1"/>
    <mergeCell ref="B3:T3"/>
    <mergeCell ref="F5:H5"/>
    <mergeCell ref="I5:P5"/>
    <mergeCell ref="Q5:T5"/>
    <mergeCell ref="I16:L16"/>
    <mergeCell ref="N16:P16"/>
    <mergeCell ref="R16:S16"/>
    <mergeCell ref="N17:P17"/>
    <mergeCell ref="R17:S17"/>
    <mergeCell ref="N25:P25"/>
    <mergeCell ref="R25:S25"/>
    <mergeCell ref="N26:P26"/>
    <mergeCell ref="R26:S26"/>
    <mergeCell ref="B28:E28"/>
    <mergeCell ref="I25:L25"/>
    <mergeCell ref="B27:E27"/>
    <mergeCell ref="N34:P34"/>
    <mergeCell ref="R34:S34"/>
    <mergeCell ref="N35:P35"/>
    <mergeCell ref="R35:S35"/>
    <mergeCell ref="B37:E37"/>
    <mergeCell ref="I34:L34"/>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D352-76E4-41E1-A380-1272783E82C3}">
  <dimension ref="A1:AA183"/>
  <sheetViews>
    <sheetView topLeftCell="A25" workbookViewId="0">
      <selection activeCell="B38" sqref="B38:E38"/>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1261</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1262</v>
      </c>
      <c r="C5" s="39"/>
      <c r="D5" s="39"/>
      <c r="E5" s="39"/>
      <c r="F5" s="482" t="s">
        <v>292</v>
      </c>
      <c r="G5" s="482"/>
      <c r="H5" s="482"/>
      <c r="I5" s="171"/>
      <c r="J5" s="39"/>
      <c r="K5" s="39" t="s">
        <v>252</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253</v>
      </c>
      <c r="D7" s="438"/>
      <c r="E7" s="438"/>
      <c r="F7" s="450">
        <v>0.35000000000000003</v>
      </c>
      <c r="G7" s="451"/>
      <c r="H7" s="452"/>
      <c r="I7" s="437" t="s">
        <v>58</v>
      </c>
      <c r="J7" s="438"/>
      <c r="K7" s="438"/>
      <c r="L7" s="439"/>
      <c r="M7" s="41" t="s">
        <v>41</v>
      </c>
      <c r="N7" s="437" t="s">
        <v>867</v>
      </c>
      <c r="O7" s="438"/>
      <c r="P7" s="439"/>
      <c r="Q7" s="41" t="s">
        <v>42</v>
      </c>
      <c r="R7" s="437" t="s">
        <v>1299</v>
      </c>
      <c r="S7" s="459"/>
      <c r="T7" s="40"/>
    </row>
    <row r="8" spans="1:20" ht="19.5" customHeight="1">
      <c r="A8" s="40"/>
      <c r="B8" s="67" t="s">
        <v>43</v>
      </c>
      <c r="C8" s="444" t="s">
        <v>256</v>
      </c>
      <c r="D8" s="428"/>
      <c r="E8" s="428"/>
      <c r="F8" s="453">
        <v>0.40833333333333338</v>
      </c>
      <c r="G8" s="454"/>
      <c r="H8" s="455"/>
      <c r="I8" s="456">
        <f>(IF(F8="","",(F8-F7)))</f>
        <v>5.8333333333333348E-2</v>
      </c>
      <c r="J8" s="457"/>
      <c r="K8" s="457"/>
      <c r="L8" s="458"/>
      <c r="M8" s="42" t="s">
        <v>46</v>
      </c>
      <c r="N8" s="444" t="s">
        <v>1300</v>
      </c>
      <c r="O8" s="428"/>
      <c r="P8" s="429"/>
      <c r="Q8" s="42" t="s">
        <v>47</v>
      </c>
      <c r="R8" s="444" t="s">
        <v>1301</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477" t="s">
        <v>1302</v>
      </c>
      <c r="C10" s="478"/>
      <c r="D10" s="478"/>
      <c r="E10" s="479"/>
      <c r="F10" s="45">
        <v>1</v>
      </c>
      <c r="G10" s="45">
        <v>0</v>
      </c>
      <c r="H10" s="45">
        <v>0</v>
      </c>
      <c r="I10" s="45">
        <v>0</v>
      </c>
      <c r="J10" s="45">
        <v>0</v>
      </c>
      <c r="K10" s="45">
        <v>0</v>
      </c>
      <c r="L10" s="45">
        <v>0</v>
      </c>
      <c r="M10" s="45"/>
      <c r="N10" s="45"/>
      <c r="O10" s="45"/>
      <c r="P10" s="45"/>
      <c r="Q10" s="45"/>
      <c r="R10" s="45"/>
      <c r="S10" s="46">
        <f>(IF(F10="","",(SUM(F10:R10))))</f>
        <v>1</v>
      </c>
      <c r="T10" s="40"/>
    </row>
    <row r="11" spans="1:20" ht="19.5" customHeight="1">
      <c r="A11" s="40"/>
      <c r="B11" s="477" t="s">
        <v>1303</v>
      </c>
      <c r="C11" s="478"/>
      <c r="D11" s="478"/>
      <c r="E11" s="479"/>
      <c r="F11" s="45">
        <v>1</v>
      </c>
      <c r="G11" s="45">
        <v>0</v>
      </c>
      <c r="H11" s="45">
        <v>1</v>
      </c>
      <c r="I11" s="45">
        <v>2</v>
      </c>
      <c r="J11" s="45">
        <v>3</v>
      </c>
      <c r="K11" s="45">
        <v>0</v>
      </c>
      <c r="L11" s="45" t="s">
        <v>872</v>
      </c>
      <c r="M11" s="47"/>
      <c r="N11" s="47"/>
      <c r="O11" s="45"/>
      <c r="P11" s="45"/>
      <c r="Q11" s="45"/>
      <c r="R11" s="45"/>
      <c r="S11" s="46">
        <f>(IF(F11="","",(SUM(F11:R11))))</f>
        <v>7</v>
      </c>
      <c r="T11" s="40"/>
    </row>
    <row r="12" spans="1:20" ht="19.5" customHeight="1">
      <c r="A12" s="40"/>
      <c r="B12" s="407" t="s">
        <v>50</v>
      </c>
      <c r="C12" s="408"/>
      <c r="D12" s="408"/>
      <c r="E12" s="409" t="s">
        <v>1304</v>
      </c>
      <c r="F12" s="409"/>
      <c r="G12" s="409"/>
      <c r="H12" s="409"/>
      <c r="I12" s="409"/>
      <c r="J12" s="409"/>
      <c r="K12" s="412"/>
      <c r="L12" s="419" t="s">
        <v>51</v>
      </c>
      <c r="M12" s="422" t="s">
        <v>1305</v>
      </c>
      <c r="N12" s="466"/>
      <c r="O12" s="419" t="s">
        <v>52</v>
      </c>
      <c r="P12" s="486" t="s">
        <v>1306</v>
      </c>
      <c r="Q12" s="487"/>
      <c r="R12" s="419" t="s">
        <v>53</v>
      </c>
      <c r="S12" s="483"/>
      <c r="T12" s="40"/>
    </row>
    <row r="13" spans="1:20" ht="19.5" customHeight="1">
      <c r="A13" s="40"/>
      <c r="B13" s="407" t="s">
        <v>54</v>
      </c>
      <c r="C13" s="408"/>
      <c r="D13" s="408"/>
      <c r="E13" s="409" t="s">
        <v>1307</v>
      </c>
      <c r="F13" s="410"/>
      <c r="G13" s="410"/>
      <c r="H13" s="410"/>
      <c r="I13" s="410"/>
      <c r="J13" s="410"/>
      <c r="K13" s="411"/>
      <c r="L13" s="420"/>
      <c r="M13" s="467"/>
      <c r="N13" s="468"/>
      <c r="O13" s="420"/>
      <c r="P13" s="488"/>
      <c r="Q13" s="489"/>
      <c r="R13" s="420"/>
      <c r="S13" s="484"/>
      <c r="T13" s="40"/>
    </row>
    <row r="14" spans="1:20" ht="19.5" customHeight="1" thickBot="1">
      <c r="A14" s="40"/>
      <c r="B14" s="50" t="s">
        <v>55</v>
      </c>
      <c r="C14" s="430"/>
      <c r="D14" s="431"/>
      <c r="E14" s="431"/>
      <c r="F14" s="431"/>
      <c r="G14" s="431"/>
      <c r="H14" s="431"/>
      <c r="I14" s="431"/>
      <c r="J14" s="431"/>
      <c r="K14" s="432"/>
      <c r="L14" s="421"/>
      <c r="M14" s="469"/>
      <c r="N14" s="470"/>
      <c r="O14" s="421"/>
      <c r="P14" s="490"/>
      <c r="Q14" s="491"/>
      <c r="R14" s="421"/>
      <c r="S14" s="485"/>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253</v>
      </c>
      <c r="D16" s="438"/>
      <c r="E16" s="438"/>
      <c r="F16" s="450">
        <v>0.42708333333333331</v>
      </c>
      <c r="G16" s="451"/>
      <c r="H16" s="452"/>
      <c r="I16" s="437" t="s">
        <v>58</v>
      </c>
      <c r="J16" s="438"/>
      <c r="K16" s="438"/>
      <c r="L16" s="439"/>
      <c r="M16" s="41" t="s">
        <v>41</v>
      </c>
      <c r="N16" s="437" t="s">
        <v>1048</v>
      </c>
      <c r="O16" s="438"/>
      <c r="P16" s="439"/>
      <c r="Q16" s="41" t="s">
        <v>42</v>
      </c>
      <c r="R16" s="437" t="s">
        <v>1308</v>
      </c>
      <c r="S16" s="459"/>
      <c r="T16" s="39"/>
    </row>
    <row r="17" spans="1:20" ht="19.5" customHeight="1">
      <c r="A17" s="39"/>
      <c r="B17" s="67" t="s">
        <v>43</v>
      </c>
      <c r="C17" s="444" t="s">
        <v>256</v>
      </c>
      <c r="D17" s="428"/>
      <c r="E17" s="428"/>
      <c r="F17" s="453">
        <v>0.48333333333333334</v>
      </c>
      <c r="G17" s="454"/>
      <c r="H17" s="455"/>
      <c r="I17" s="456">
        <f>(IF(F17="","",(F17-F16)))</f>
        <v>5.6250000000000022E-2</v>
      </c>
      <c r="J17" s="457"/>
      <c r="K17" s="457"/>
      <c r="L17" s="458"/>
      <c r="M17" s="42" t="s">
        <v>46</v>
      </c>
      <c r="N17" s="444" t="s">
        <v>1181</v>
      </c>
      <c r="O17" s="428"/>
      <c r="P17" s="429"/>
      <c r="Q17" s="42" t="s">
        <v>47</v>
      </c>
      <c r="R17" s="444" t="s">
        <v>568</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436" t="s">
        <v>1309</v>
      </c>
      <c r="C19" s="409"/>
      <c r="D19" s="409"/>
      <c r="E19" s="412"/>
      <c r="F19" s="45">
        <v>0</v>
      </c>
      <c r="G19" s="45">
        <v>0</v>
      </c>
      <c r="H19" s="45">
        <v>0</v>
      </c>
      <c r="I19" s="45">
        <v>0</v>
      </c>
      <c r="J19" s="45">
        <v>0</v>
      </c>
      <c r="K19" s="45">
        <v>0</v>
      </c>
      <c r="L19" s="45"/>
      <c r="M19" s="45"/>
      <c r="N19" s="45"/>
      <c r="O19" s="45"/>
      <c r="P19" s="45"/>
      <c r="Q19" s="45"/>
      <c r="R19" s="45"/>
      <c r="S19" s="46">
        <f>(IF(F19="","",(SUM(F19:R19))))</f>
        <v>0</v>
      </c>
      <c r="T19" s="39"/>
    </row>
    <row r="20" spans="1:20" ht="19.5" customHeight="1">
      <c r="A20" s="39"/>
      <c r="B20" s="436" t="s">
        <v>1310</v>
      </c>
      <c r="C20" s="409"/>
      <c r="D20" s="409"/>
      <c r="E20" s="412"/>
      <c r="F20" s="45">
        <v>1</v>
      </c>
      <c r="G20" s="45">
        <v>0</v>
      </c>
      <c r="H20" s="45">
        <v>0</v>
      </c>
      <c r="I20" s="45">
        <v>1</v>
      </c>
      <c r="J20" s="45">
        <v>2</v>
      </c>
      <c r="K20" s="45" t="s">
        <v>1311</v>
      </c>
      <c r="L20" s="45"/>
      <c r="M20" s="47"/>
      <c r="N20" s="47"/>
      <c r="O20" s="45"/>
      <c r="P20" s="45"/>
      <c r="Q20" s="45"/>
      <c r="R20" s="45"/>
      <c r="S20" s="46">
        <v>7</v>
      </c>
      <c r="T20" s="39"/>
    </row>
    <row r="21" spans="1:20" ht="19.5" customHeight="1">
      <c r="A21" s="39"/>
      <c r="B21" s="407" t="s">
        <v>50</v>
      </c>
      <c r="C21" s="408"/>
      <c r="D21" s="408"/>
      <c r="E21" s="428" t="s">
        <v>1312</v>
      </c>
      <c r="F21" s="428"/>
      <c r="G21" s="428"/>
      <c r="H21" s="428"/>
      <c r="I21" s="428"/>
      <c r="J21" s="428"/>
      <c r="K21" s="429"/>
      <c r="L21" s="419" t="s">
        <v>51</v>
      </c>
      <c r="M21" s="460" t="s">
        <v>1313</v>
      </c>
      <c r="N21" s="461"/>
      <c r="O21" s="419" t="s">
        <v>52</v>
      </c>
      <c r="P21" s="422" t="s">
        <v>1314</v>
      </c>
      <c r="Q21" s="466"/>
      <c r="R21" s="419" t="s">
        <v>53</v>
      </c>
      <c r="S21" s="474" t="s">
        <v>1315</v>
      </c>
      <c r="T21" s="39"/>
    </row>
    <row r="22" spans="1:20" ht="19.5" customHeight="1">
      <c r="A22" s="39"/>
      <c r="B22" s="407" t="s">
        <v>54</v>
      </c>
      <c r="C22" s="408"/>
      <c r="D22" s="408"/>
      <c r="E22" s="428" t="s">
        <v>1316</v>
      </c>
      <c r="F22" s="428"/>
      <c r="G22" s="428"/>
      <c r="H22" s="428"/>
      <c r="I22" s="428"/>
      <c r="J22" s="428"/>
      <c r="K22" s="429"/>
      <c r="L22" s="420"/>
      <c r="M22" s="462"/>
      <c r="N22" s="463"/>
      <c r="O22" s="420"/>
      <c r="P22" s="467"/>
      <c r="Q22" s="468"/>
      <c r="R22" s="420"/>
      <c r="S22" s="475"/>
      <c r="T22" s="39"/>
    </row>
    <row r="23" spans="1:20" ht="19.5" customHeight="1" thickBot="1">
      <c r="A23" s="39"/>
      <c r="B23" s="196" t="s">
        <v>55</v>
      </c>
      <c r="C23" s="471" t="s">
        <v>1346</v>
      </c>
      <c r="D23" s="472"/>
      <c r="E23" s="472"/>
      <c r="F23" s="472"/>
      <c r="G23" s="472"/>
      <c r="H23" s="472"/>
      <c r="I23" s="472"/>
      <c r="J23" s="472"/>
      <c r="K23" s="473"/>
      <c r="L23" s="421"/>
      <c r="M23" s="464"/>
      <c r="N23" s="465"/>
      <c r="O23" s="421"/>
      <c r="P23" s="469"/>
      <c r="Q23" s="470"/>
      <c r="R23" s="421"/>
      <c r="S23" s="476"/>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253</v>
      </c>
      <c r="D25" s="438"/>
      <c r="E25" s="438"/>
      <c r="F25" s="450">
        <v>0.50902777777777775</v>
      </c>
      <c r="G25" s="451"/>
      <c r="H25" s="452"/>
      <c r="I25" s="437" t="s">
        <v>58</v>
      </c>
      <c r="J25" s="438"/>
      <c r="K25" s="438"/>
      <c r="L25" s="439"/>
      <c r="M25" s="41" t="s">
        <v>41</v>
      </c>
      <c r="N25" s="437" t="s">
        <v>579</v>
      </c>
      <c r="O25" s="438"/>
      <c r="P25" s="439"/>
      <c r="Q25" s="41" t="s">
        <v>42</v>
      </c>
      <c r="R25" s="437" t="s">
        <v>867</v>
      </c>
      <c r="S25" s="459"/>
      <c r="T25" s="39"/>
    </row>
    <row r="26" spans="1:20" ht="19.5" customHeight="1">
      <c r="A26" s="39"/>
      <c r="B26" s="67" t="s">
        <v>43</v>
      </c>
      <c r="C26" s="444" t="s">
        <v>256</v>
      </c>
      <c r="D26" s="428"/>
      <c r="E26" s="428"/>
      <c r="F26" s="453">
        <v>0.56944444444444442</v>
      </c>
      <c r="G26" s="454"/>
      <c r="H26" s="455"/>
      <c r="I26" s="456">
        <f>(IF(F26="","",(F26-F25)))</f>
        <v>6.0416666666666674E-2</v>
      </c>
      <c r="J26" s="457"/>
      <c r="K26" s="457"/>
      <c r="L26" s="458"/>
      <c r="M26" s="42" t="s">
        <v>46</v>
      </c>
      <c r="N26" s="444" t="s">
        <v>1301</v>
      </c>
      <c r="O26" s="428"/>
      <c r="P26" s="429"/>
      <c r="Q26" s="42" t="s">
        <v>47</v>
      </c>
      <c r="R26" s="444" t="s">
        <v>860</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436" t="s">
        <v>884</v>
      </c>
      <c r="C28" s="409"/>
      <c r="D28" s="409"/>
      <c r="E28" s="412"/>
      <c r="F28" s="45">
        <v>0</v>
      </c>
      <c r="G28" s="45">
        <v>0</v>
      </c>
      <c r="H28" s="45">
        <v>0</v>
      </c>
      <c r="I28" s="45">
        <v>0</v>
      </c>
      <c r="J28" s="45">
        <v>0</v>
      </c>
      <c r="K28" s="45">
        <v>0</v>
      </c>
      <c r="L28" s="45">
        <v>0</v>
      </c>
      <c r="M28" s="45"/>
      <c r="N28" s="45"/>
      <c r="O28" s="45"/>
      <c r="P28" s="45"/>
      <c r="Q28" s="45"/>
      <c r="R28" s="45"/>
      <c r="S28" s="46">
        <f>(IF(F28="","",(SUM(F28:R28))))</f>
        <v>0</v>
      </c>
      <c r="T28" s="39"/>
    </row>
    <row r="29" spans="1:20" ht="19.5" customHeight="1">
      <c r="A29" s="39"/>
      <c r="B29" s="449" t="s">
        <v>1317</v>
      </c>
      <c r="C29" s="410"/>
      <c r="D29" s="410"/>
      <c r="E29" s="411"/>
      <c r="F29" s="45">
        <v>1</v>
      </c>
      <c r="G29" s="45">
        <v>0</v>
      </c>
      <c r="H29" s="45">
        <v>0</v>
      </c>
      <c r="I29" s="45">
        <v>0</v>
      </c>
      <c r="J29" s="45">
        <v>1</v>
      </c>
      <c r="K29" s="45">
        <v>1</v>
      </c>
      <c r="L29" s="45" t="s">
        <v>872</v>
      </c>
      <c r="M29" s="47"/>
      <c r="N29" s="47"/>
      <c r="O29" s="45"/>
      <c r="P29" s="45"/>
      <c r="Q29" s="45"/>
      <c r="R29" s="45"/>
      <c r="S29" s="46">
        <f>(IF(F29="","",(SUM(F29:R29))))</f>
        <v>3</v>
      </c>
      <c r="T29" s="39"/>
    </row>
    <row r="30" spans="1:20" ht="19.5" customHeight="1">
      <c r="A30" s="39"/>
      <c r="B30" s="407" t="s">
        <v>50</v>
      </c>
      <c r="C30" s="408"/>
      <c r="D30" s="408"/>
      <c r="E30" s="409" t="s">
        <v>1318</v>
      </c>
      <c r="F30" s="409"/>
      <c r="G30" s="409"/>
      <c r="H30" s="409"/>
      <c r="I30" s="409"/>
      <c r="J30" s="409"/>
      <c r="K30" s="412"/>
      <c r="L30" s="419" t="s">
        <v>51</v>
      </c>
      <c r="M30" s="460"/>
      <c r="N30" s="461"/>
      <c r="O30" s="419" t="s">
        <v>52</v>
      </c>
      <c r="P30" s="413" t="s">
        <v>1319</v>
      </c>
      <c r="Q30" s="495"/>
      <c r="R30" s="419" t="s">
        <v>53</v>
      </c>
      <c r="S30" s="492" t="s">
        <v>1320</v>
      </c>
      <c r="T30" s="39"/>
    </row>
    <row r="31" spans="1:20" ht="19.5" customHeight="1">
      <c r="A31" s="39"/>
      <c r="B31" s="407" t="s">
        <v>54</v>
      </c>
      <c r="C31" s="408"/>
      <c r="D31" s="408"/>
      <c r="E31" s="409" t="s">
        <v>1321</v>
      </c>
      <c r="F31" s="409"/>
      <c r="G31" s="409"/>
      <c r="H31" s="409"/>
      <c r="I31" s="409"/>
      <c r="J31" s="409"/>
      <c r="K31" s="412"/>
      <c r="L31" s="420"/>
      <c r="M31" s="462"/>
      <c r="N31" s="463"/>
      <c r="O31" s="420"/>
      <c r="P31" s="496"/>
      <c r="Q31" s="497"/>
      <c r="R31" s="420"/>
      <c r="S31" s="493"/>
      <c r="T31" s="39"/>
    </row>
    <row r="32" spans="1:20" ht="19.5" customHeight="1" thickBot="1">
      <c r="A32" s="39"/>
      <c r="B32" s="50" t="s">
        <v>55</v>
      </c>
      <c r="C32" s="430"/>
      <c r="D32" s="431"/>
      <c r="E32" s="431"/>
      <c r="F32" s="431"/>
      <c r="G32" s="431"/>
      <c r="H32" s="431"/>
      <c r="I32" s="431"/>
      <c r="J32" s="431"/>
      <c r="K32" s="432"/>
      <c r="L32" s="421"/>
      <c r="M32" s="464"/>
      <c r="N32" s="465"/>
      <c r="O32" s="421"/>
      <c r="P32" s="498"/>
      <c r="Q32" s="499"/>
      <c r="R32" s="421"/>
      <c r="S32" s="49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253</v>
      </c>
      <c r="D34" s="438"/>
      <c r="E34" s="438"/>
      <c r="F34" s="450">
        <v>0.59236111111111112</v>
      </c>
      <c r="G34" s="451"/>
      <c r="H34" s="452"/>
      <c r="I34" s="437" t="s">
        <v>58</v>
      </c>
      <c r="J34" s="438"/>
      <c r="K34" s="438"/>
      <c r="L34" s="439"/>
      <c r="M34" s="41" t="s">
        <v>41</v>
      </c>
      <c r="N34" s="437" t="s">
        <v>1308</v>
      </c>
      <c r="O34" s="438"/>
      <c r="P34" s="439"/>
      <c r="Q34" s="41" t="s">
        <v>42</v>
      </c>
      <c r="R34" s="440" t="s">
        <v>1300</v>
      </c>
      <c r="S34" s="441"/>
      <c r="T34" s="39"/>
    </row>
    <row r="35" spans="1:20" ht="19.5" customHeight="1">
      <c r="A35" s="39"/>
      <c r="B35" s="67" t="s">
        <v>43</v>
      </c>
      <c r="C35" s="444" t="s">
        <v>256</v>
      </c>
      <c r="D35" s="428"/>
      <c r="E35" s="428"/>
      <c r="F35" s="453">
        <v>0.65694444444444444</v>
      </c>
      <c r="G35" s="454"/>
      <c r="H35" s="455"/>
      <c r="I35" s="456">
        <f>(IF(F35="","",(F35-F34)))</f>
        <v>6.4583333333333326E-2</v>
      </c>
      <c r="J35" s="457"/>
      <c r="K35" s="457"/>
      <c r="L35" s="458"/>
      <c r="M35" s="42" t="s">
        <v>46</v>
      </c>
      <c r="N35" s="440" t="s">
        <v>1048</v>
      </c>
      <c r="O35" s="442"/>
      <c r="P35" s="443"/>
      <c r="Q35" s="42" t="s">
        <v>47</v>
      </c>
      <c r="R35" s="444" t="s">
        <v>858</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436" t="s">
        <v>1322</v>
      </c>
      <c r="C37" s="409"/>
      <c r="D37" s="409"/>
      <c r="E37" s="412"/>
      <c r="F37" s="45">
        <v>0</v>
      </c>
      <c r="G37" s="45">
        <v>3</v>
      </c>
      <c r="H37" s="45">
        <v>0</v>
      </c>
      <c r="I37" s="45">
        <v>0</v>
      </c>
      <c r="J37" s="45">
        <v>0</v>
      </c>
      <c r="K37" s="45">
        <v>0</v>
      </c>
      <c r="L37" s="45">
        <v>0</v>
      </c>
      <c r="M37" s="45"/>
      <c r="N37" s="45"/>
      <c r="O37" s="45"/>
      <c r="P37" s="45"/>
      <c r="Q37" s="45"/>
      <c r="R37" s="45"/>
      <c r="S37" s="46">
        <f>(IF(F37="","",(SUM(F37:R37))))</f>
        <v>3</v>
      </c>
      <c r="T37" s="39"/>
    </row>
    <row r="38" spans="1:20" ht="19.5" customHeight="1">
      <c r="A38" s="39"/>
      <c r="B38" s="436" t="s">
        <v>1323</v>
      </c>
      <c r="C38" s="409"/>
      <c r="D38" s="409"/>
      <c r="E38" s="412"/>
      <c r="F38" s="45">
        <v>1</v>
      </c>
      <c r="G38" s="45">
        <v>2</v>
      </c>
      <c r="H38" s="45">
        <v>0</v>
      </c>
      <c r="I38" s="45">
        <v>0</v>
      </c>
      <c r="J38" s="45">
        <v>0</v>
      </c>
      <c r="K38" s="45">
        <v>4</v>
      </c>
      <c r="L38" s="45" t="s">
        <v>872</v>
      </c>
      <c r="M38" s="47"/>
      <c r="N38" s="47"/>
      <c r="O38" s="45"/>
      <c r="P38" s="45"/>
      <c r="Q38" s="45"/>
      <c r="R38" s="45"/>
      <c r="S38" s="46">
        <f>(IF(F38="","",(SUM(F38:R38))))</f>
        <v>7</v>
      </c>
      <c r="T38" s="39"/>
    </row>
    <row r="39" spans="1:20" ht="19.5" customHeight="1">
      <c r="A39" s="39"/>
      <c r="B39" s="407" t="s">
        <v>50</v>
      </c>
      <c r="C39" s="408"/>
      <c r="D39" s="408"/>
      <c r="E39" s="428" t="s">
        <v>1324</v>
      </c>
      <c r="F39" s="428"/>
      <c r="G39" s="428"/>
      <c r="H39" s="428"/>
      <c r="I39" s="428"/>
      <c r="J39" s="428"/>
      <c r="K39" s="429"/>
      <c r="L39" s="419" t="s">
        <v>51</v>
      </c>
      <c r="M39" s="413" t="s">
        <v>1325</v>
      </c>
      <c r="N39" s="414"/>
      <c r="O39" s="419" t="s">
        <v>52</v>
      </c>
      <c r="P39" s="422"/>
      <c r="Q39" s="423"/>
      <c r="R39" s="419" t="s">
        <v>53</v>
      </c>
      <c r="S39" s="446"/>
      <c r="T39" s="39"/>
    </row>
    <row r="40" spans="1:20" ht="19.5" customHeight="1">
      <c r="A40" s="39"/>
      <c r="B40" s="407" t="s">
        <v>54</v>
      </c>
      <c r="C40" s="408"/>
      <c r="D40" s="408"/>
      <c r="E40" s="428" t="s">
        <v>1326</v>
      </c>
      <c r="F40" s="428"/>
      <c r="G40" s="428"/>
      <c r="H40" s="428"/>
      <c r="I40" s="428"/>
      <c r="J40" s="428"/>
      <c r="K40" s="429"/>
      <c r="L40" s="420"/>
      <c r="M40" s="415"/>
      <c r="N40" s="416"/>
      <c r="O40" s="420"/>
      <c r="P40" s="424"/>
      <c r="Q40" s="425"/>
      <c r="R40" s="420"/>
      <c r="S40" s="447"/>
      <c r="T40" s="39"/>
    </row>
    <row r="41" spans="1:20" ht="19.5" customHeight="1" thickBot="1">
      <c r="A41" s="39"/>
      <c r="B41" s="50" t="s">
        <v>55</v>
      </c>
      <c r="C41" s="430"/>
      <c r="D41" s="431"/>
      <c r="E41" s="431"/>
      <c r="F41" s="431"/>
      <c r="G41" s="431"/>
      <c r="H41" s="431"/>
      <c r="I41" s="431"/>
      <c r="J41" s="431"/>
      <c r="K41" s="432"/>
      <c r="L41" s="421"/>
      <c r="M41" s="417"/>
      <c r="N41" s="418"/>
      <c r="O41" s="421"/>
      <c r="P41" s="426"/>
      <c r="Q41" s="427"/>
      <c r="R41" s="421"/>
      <c r="S41" s="448"/>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100">
    <mergeCell ref="S30:S32"/>
    <mergeCell ref="C34:E34"/>
    <mergeCell ref="F34:H34"/>
    <mergeCell ref="C35:E35"/>
    <mergeCell ref="F35:H35"/>
    <mergeCell ref="I35:L35"/>
    <mergeCell ref="M30:N32"/>
    <mergeCell ref="O30:O32"/>
    <mergeCell ref="P30:Q32"/>
    <mergeCell ref="R30:R32"/>
    <mergeCell ref="S12:S14"/>
    <mergeCell ref="C16:E16"/>
    <mergeCell ref="F16:H16"/>
    <mergeCell ref="C17:E17"/>
    <mergeCell ref="F17:H17"/>
    <mergeCell ref="I17:L17"/>
    <mergeCell ref="O12:O14"/>
    <mergeCell ref="P12:Q14"/>
    <mergeCell ref="R12:R14"/>
    <mergeCell ref="C14:K14"/>
    <mergeCell ref="M12:N14"/>
    <mergeCell ref="N8:P8"/>
    <mergeCell ref="R8:S8"/>
    <mergeCell ref="B9:E9"/>
    <mergeCell ref="B1:T1"/>
    <mergeCell ref="B3:T3"/>
    <mergeCell ref="F5:H5"/>
    <mergeCell ref="I7:L7"/>
    <mergeCell ref="N7:P7"/>
    <mergeCell ref="R7:S7"/>
    <mergeCell ref="C7:E7"/>
    <mergeCell ref="F7:H7"/>
    <mergeCell ref="C8:E8"/>
    <mergeCell ref="F8:H8"/>
    <mergeCell ref="I8:L8"/>
    <mergeCell ref="B10:E10"/>
    <mergeCell ref="B11:E11"/>
    <mergeCell ref="B12:D12"/>
    <mergeCell ref="E12:K12"/>
    <mergeCell ref="L12:L14"/>
    <mergeCell ref="L21:L23"/>
    <mergeCell ref="I16:L16"/>
    <mergeCell ref="N16:P16"/>
    <mergeCell ref="R16:S16"/>
    <mergeCell ref="N17:P17"/>
    <mergeCell ref="R17:S17"/>
    <mergeCell ref="S21:S23"/>
    <mergeCell ref="B22:D22"/>
    <mergeCell ref="E22:K22"/>
    <mergeCell ref="C23:K23"/>
    <mergeCell ref="B18:E18"/>
    <mergeCell ref="B19:E19"/>
    <mergeCell ref="B20:E20"/>
    <mergeCell ref="B21:D21"/>
    <mergeCell ref="E21:K21"/>
    <mergeCell ref="N25:P25"/>
    <mergeCell ref="R25:S25"/>
    <mergeCell ref="N26:P26"/>
    <mergeCell ref="R26:S26"/>
    <mergeCell ref="M21:N23"/>
    <mergeCell ref="O21:O23"/>
    <mergeCell ref="P21:Q23"/>
    <mergeCell ref="R21:R23"/>
    <mergeCell ref="B27:E27"/>
    <mergeCell ref="B28:E28"/>
    <mergeCell ref="B29:E29"/>
    <mergeCell ref="L30:L32"/>
    <mergeCell ref="I25:L25"/>
    <mergeCell ref="C25:E25"/>
    <mergeCell ref="F25:H25"/>
    <mergeCell ref="C26:E26"/>
    <mergeCell ref="F26:H26"/>
    <mergeCell ref="I26:L26"/>
    <mergeCell ref="B31:D31"/>
    <mergeCell ref="E31:K31"/>
    <mergeCell ref="C32:K32"/>
    <mergeCell ref="E39:K39"/>
    <mergeCell ref="L39:L41"/>
    <mergeCell ref="I34:L34"/>
    <mergeCell ref="N34:P34"/>
    <mergeCell ref="R34:S34"/>
    <mergeCell ref="N35:P35"/>
    <mergeCell ref="R35:S35"/>
    <mergeCell ref="S39:S41"/>
    <mergeCell ref="B43:S43"/>
    <mergeCell ref="B13:D13"/>
    <mergeCell ref="E13:K13"/>
    <mergeCell ref="B30:D30"/>
    <mergeCell ref="E30:K30"/>
    <mergeCell ref="M39:N41"/>
    <mergeCell ref="O39:O41"/>
    <mergeCell ref="P39:Q41"/>
    <mergeCell ref="R39:R41"/>
    <mergeCell ref="B40:D40"/>
    <mergeCell ref="E40:K40"/>
    <mergeCell ref="C41:K41"/>
    <mergeCell ref="B36:E36"/>
    <mergeCell ref="B37:E37"/>
    <mergeCell ref="B38:E38"/>
    <mergeCell ref="B39:D39"/>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3B2FA-B734-4B77-8473-D57352EE475A}">
  <dimension ref="A1:BW59"/>
  <sheetViews>
    <sheetView topLeftCell="A25" workbookViewId="0">
      <selection activeCell="BO40" sqref="BO40:BO56"/>
    </sheetView>
  </sheetViews>
  <sheetFormatPr defaultRowHeight="13.5"/>
  <cols>
    <col min="1" max="1" width="1.5" style="1" customWidth="1"/>
    <col min="2" max="4" width="1.625" style="1" customWidth="1"/>
    <col min="5" max="5" width="1.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3" width="1.5" style="1" customWidth="1"/>
    <col min="34" max="35" width="1.625" style="1" customWidth="1"/>
    <col min="36" max="37" width="1.5" style="1" customWidth="1"/>
    <col min="38" max="39" width="1.625" style="1" customWidth="1"/>
    <col min="40" max="41" width="1.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3" width="1.625" style="1" customWidth="1"/>
    <col min="64" max="64" width="1.5" style="1" customWidth="1"/>
    <col min="65" max="66" width="9" style="1"/>
    <col min="67" max="67" width="3.625" style="1" customWidth="1"/>
    <col min="68" max="69" width="3.5" style="1" customWidth="1"/>
    <col min="70" max="70" width="4.125" style="1" customWidth="1"/>
    <col min="71" max="71" width="3.625" style="1" customWidth="1"/>
    <col min="72" max="16384" width="9" style="1"/>
  </cols>
  <sheetData>
    <row r="1" spans="5:64" ht="11.25" customHeight="1">
      <c r="BL1"/>
    </row>
    <row r="2" spans="5:64" ht="13.5" customHeight="1">
      <c r="N2" s="398" t="s">
        <v>600</v>
      </c>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L2"/>
    </row>
    <row r="3" spans="5:64" ht="13.5" customHeight="1">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L3"/>
    </row>
    <row r="4" spans="5:64" ht="13.5" customHeight="1">
      <c r="N4" s="398" t="s">
        <v>601</v>
      </c>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L4"/>
    </row>
    <row r="5" spans="5:64" ht="13.5" customHeight="1">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L5"/>
    </row>
    <row r="6" spans="5:64" ht="13.5" customHeight="1">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L6"/>
    </row>
    <row r="7" spans="5:64" ht="7.5" customHeight="1">
      <c r="BL7"/>
    </row>
    <row r="8" spans="5:64">
      <c r="Q8" s="1" t="s">
        <v>60</v>
      </c>
      <c r="U8" s="1" t="s">
        <v>602</v>
      </c>
      <c r="BL8"/>
    </row>
    <row r="9" spans="5:64">
      <c r="Q9" s="1" t="s">
        <v>0</v>
      </c>
      <c r="BL9"/>
    </row>
    <row r="10" spans="5:64">
      <c r="Q10" s="1" t="s">
        <v>61</v>
      </c>
      <c r="BL10"/>
    </row>
    <row r="11" spans="5:64" ht="9.75" customHeight="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row>
    <row r="12" spans="5:64" ht="13.5" customHeight="1">
      <c r="E12"/>
      <c r="F12" s="355" t="s">
        <v>765</v>
      </c>
      <c r="G12" s="355"/>
      <c r="H12" s="355"/>
      <c r="I12" s="355"/>
      <c r="J12" s="355"/>
      <c r="K12" s="355"/>
      <c r="L12" s="355"/>
      <c r="M12" s="355"/>
      <c r="N12" s="610" t="s">
        <v>19</v>
      </c>
      <c r="O12" s="610"/>
      <c r="P12" s="610"/>
      <c r="Q12" s="610"/>
      <c r="R12" s="610"/>
      <c r="S12" s="610"/>
      <c r="T12" s="610"/>
      <c r="U12" s="610"/>
      <c r="V12" s="610"/>
      <c r="W12" s="610"/>
      <c r="X12" s="610"/>
      <c r="Y12" s="610"/>
      <c r="Z12" s="610"/>
      <c r="AA12" s="610"/>
      <c r="AB12" s="610"/>
      <c r="AC12" s="610"/>
      <c r="AD12" s="610"/>
      <c r="AE12" s="610"/>
      <c r="AF12" s="610"/>
      <c r="AG12" s="137"/>
      <c r="AH12" s="355" t="s">
        <v>766</v>
      </c>
      <c r="AI12" s="355"/>
      <c r="AJ12" s="355"/>
      <c r="AK12" s="355"/>
      <c r="AL12" s="355"/>
      <c r="AM12" s="355"/>
      <c r="AN12" s="400" t="s">
        <v>767</v>
      </c>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c r="BL12"/>
    </row>
    <row r="13" spans="5:64" ht="13.5" customHeight="1">
      <c r="E13"/>
      <c r="F13" s="355"/>
      <c r="G13" s="355"/>
      <c r="H13" s="355"/>
      <c r="I13" s="355"/>
      <c r="J13" s="355"/>
      <c r="K13" s="355"/>
      <c r="L13" s="355"/>
      <c r="M13" s="355"/>
      <c r="N13" s="610"/>
      <c r="O13" s="610"/>
      <c r="P13" s="610"/>
      <c r="Q13" s="610"/>
      <c r="R13" s="610"/>
      <c r="S13" s="610"/>
      <c r="T13" s="610"/>
      <c r="U13" s="610"/>
      <c r="V13" s="610"/>
      <c r="W13" s="610"/>
      <c r="X13" s="610"/>
      <c r="Y13" s="610"/>
      <c r="Z13" s="610"/>
      <c r="AA13" s="610"/>
      <c r="AB13" s="610"/>
      <c r="AC13" s="610"/>
      <c r="AD13" s="610"/>
      <c r="AE13" s="610"/>
      <c r="AF13" s="610"/>
      <c r="AG13" s="137"/>
      <c r="AH13" s="355"/>
      <c r="AI13" s="355"/>
      <c r="AJ13" s="355"/>
      <c r="AK13" s="355"/>
      <c r="AL13" s="355"/>
      <c r="AM13" s="355"/>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c r="BL13"/>
    </row>
    <row r="14" spans="5:64" ht="13.5" customHeight="1">
      <c r="E14"/>
      <c r="F14" s="355" t="s">
        <v>768</v>
      </c>
      <c r="G14" s="355"/>
      <c r="H14" s="355"/>
      <c r="I14" s="355"/>
      <c r="J14" s="355"/>
      <c r="K14" s="355"/>
      <c r="L14" s="355"/>
      <c r="M14" s="355"/>
      <c r="N14" s="400" t="s">
        <v>769</v>
      </c>
      <c r="O14" s="400"/>
      <c r="P14" s="400"/>
      <c r="Q14" s="400"/>
      <c r="R14" s="400"/>
      <c r="S14" s="400"/>
      <c r="T14" s="400"/>
      <c r="U14" s="400"/>
      <c r="V14" s="400"/>
      <c r="W14" s="400"/>
      <c r="X14" s="400"/>
      <c r="Y14" s="400"/>
      <c r="Z14" s="400"/>
      <c r="AA14" s="400"/>
      <c r="AB14" s="400"/>
      <c r="AC14" s="400"/>
      <c r="AD14" s="400"/>
      <c r="AE14" s="400"/>
      <c r="AF14" s="400"/>
      <c r="AG14" s="138"/>
      <c r="AH14" s="355" t="s">
        <v>770</v>
      </c>
      <c r="AI14" s="355"/>
      <c r="AJ14" s="355"/>
      <c r="AK14" s="355"/>
      <c r="AL14" s="355"/>
      <c r="AM14" s="355"/>
      <c r="AN14" s="400" t="s">
        <v>771</v>
      </c>
      <c r="AO14" s="400"/>
      <c r="AP14" s="400"/>
      <c r="AQ14" s="400"/>
      <c r="AR14" s="400"/>
      <c r="AS14" s="400"/>
      <c r="AT14" s="400"/>
      <c r="AU14" s="400"/>
      <c r="AV14" s="400"/>
      <c r="AW14" s="400"/>
      <c r="AX14" s="400"/>
      <c r="AY14" s="400"/>
      <c r="AZ14" s="400"/>
      <c r="BA14" s="400"/>
      <c r="BB14" s="400"/>
      <c r="BC14" s="400"/>
      <c r="BD14" s="86"/>
      <c r="BE14" s="86"/>
      <c r="BF14" s="86"/>
      <c r="BG14"/>
      <c r="BH14"/>
      <c r="BI14"/>
      <c r="BJ14"/>
      <c r="BK14"/>
      <c r="BL14"/>
    </row>
    <row r="15" spans="5:64" ht="13.5" customHeight="1">
      <c r="E15"/>
      <c r="F15" s="355"/>
      <c r="G15" s="355"/>
      <c r="H15" s="355"/>
      <c r="I15" s="355"/>
      <c r="J15" s="355"/>
      <c r="K15" s="355"/>
      <c r="L15" s="355"/>
      <c r="M15" s="355"/>
      <c r="N15" s="400"/>
      <c r="O15" s="400"/>
      <c r="P15" s="400"/>
      <c r="Q15" s="400"/>
      <c r="R15" s="400"/>
      <c r="S15" s="400"/>
      <c r="T15" s="400"/>
      <c r="U15" s="400"/>
      <c r="V15" s="400"/>
      <c r="W15" s="400"/>
      <c r="X15" s="400"/>
      <c r="Y15" s="400"/>
      <c r="Z15" s="400"/>
      <c r="AA15" s="400"/>
      <c r="AB15" s="400"/>
      <c r="AC15" s="400"/>
      <c r="AD15" s="400"/>
      <c r="AE15" s="400"/>
      <c r="AF15" s="400"/>
      <c r="AG15" s="138"/>
      <c r="AH15" s="355"/>
      <c r="AI15" s="355"/>
      <c r="AJ15" s="355"/>
      <c r="AK15" s="355"/>
      <c r="AL15" s="355"/>
      <c r="AM15" s="355"/>
      <c r="AN15" s="400"/>
      <c r="AO15" s="400"/>
      <c r="AP15" s="400"/>
      <c r="AQ15" s="400"/>
      <c r="AR15" s="400"/>
      <c r="AS15" s="400"/>
      <c r="AT15" s="400"/>
      <c r="AU15" s="400"/>
      <c r="AV15" s="400"/>
      <c r="AW15" s="400"/>
      <c r="AX15" s="400"/>
      <c r="AY15" s="400"/>
      <c r="AZ15" s="400"/>
      <c r="BA15" s="400"/>
      <c r="BB15" s="400"/>
      <c r="BC15" s="400"/>
      <c r="BD15" s="86"/>
      <c r="BE15" s="86"/>
      <c r="BF15" s="86"/>
      <c r="BG15"/>
      <c r="BH15"/>
      <c r="BI15"/>
      <c r="BJ15"/>
      <c r="BK15"/>
      <c r="BL15"/>
    </row>
    <row r="16" spans="5:64" ht="10.5" customHeight="1">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row>
    <row r="17" spans="2:65" ht="13.5" customHeight="1">
      <c r="E17"/>
      <c r="F17"/>
      <c r="G17"/>
      <c r="H17"/>
      <c r="I17"/>
      <c r="J17"/>
      <c r="K17"/>
      <c r="L17"/>
      <c r="M17"/>
      <c r="N17"/>
      <c r="O17"/>
      <c r="P17"/>
      <c r="Q17"/>
      <c r="R17"/>
      <c r="S17"/>
      <c r="T17"/>
      <c r="U17" s="583" t="s">
        <v>19</v>
      </c>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c r="AT17"/>
      <c r="AU17"/>
      <c r="AV17"/>
      <c r="AW17"/>
      <c r="AX17"/>
      <c r="AY17"/>
      <c r="AZ17"/>
      <c r="BA17"/>
      <c r="BB17"/>
      <c r="BC17"/>
      <c r="BD17"/>
      <c r="BE17"/>
      <c r="BF17"/>
      <c r="BG17"/>
      <c r="BH17"/>
      <c r="BI17"/>
      <c r="BJ17"/>
      <c r="BK17"/>
      <c r="BL17"/>
    </row>
    <row r="18" spans="2:65" ht="9" customHeight="1">
      <c r="E18"/>
      <c r="F18"/>
      <c r="G18"/>
      <c r="H18"/>
      <c r="I18"/>
      <c r="J18"/>
      <c r="K18"/>
      <c r="L18"/>
      <c r="M18"/>
      <c r="N18"/>
      <c r="O18" s="392">
        <v>3</v>
      </c>
      <c r="P18" s="392"/>
      <c r="Q18" s="392"/>
      <c r="R18"/>
      <c r="S18"/>
      <c r="T18"/>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c r="AT18"/>
      <c r="AU18" s="27"/>
      <c r="AV18" s="392">
        <v>2</v>
      </c>
      <c r="AW18" s="392"/>
      <c r="AX18" s="392"/>
      <c r="AY18"/>
      <c r="AZ18" s="149"/>
      <c r="BA18" s="149"/>
      <c r="BB18" s="149"/>
      <c r="BC18" s="403" t="s">
        <v>115</v>
      </c>
      <c r="BD18" s="403"/>
      <c r="BE18" s="403"/>
      <c r="BF18" s="403"/>
      <c r="BG18" s="403"/>
      <c r="BH18" s="403"/>
      <c r="BI18" s="403"/>
      <c r="BJ18" s="403"/>
      <c r="BK18" s="403"/>
      <c r="BL18"/>
    </row>
    <row r="19" spans="2:65" ht="9.75" customHeight="1" thickBot="1">
      <c r="N19" s="27"/>
      <c r="O19" s="392"/>
      <c r="P19" s="392"/>
      <c r="Q19" s="392"/>
      <c r="R19" s="27"/>
      <c r="S19" s="27"/>
      <c r="T19" s="27"/>
      <c r="U19" s="27"/>
      <c r="V19" s="27"/>
      <c r="W19" s="27"/>
      <c r="X19" s="27"/>
      <c r="Y19" s="27"/>
      <c r="Z19" s="27"/>
      <c r="AA19" s="27"/>
      <c r="AB19" s="27"/>
      <c r="AC19" s="27"/>
      <c r="AD19" s="27"/>
      <c r="AE19" s="27"/>
      <c r="AF19" s="57"/>
      <c r="AG19" s="27"/>
      <c r="AH19" s="30"/>
      <c r="AI19" s="30"/>
      <c r="AJ19" s="30"/>
      <c r="AK19" s="30"/>
      <c r="AL19" s="30"/>
      <c r="AM19" s="30"/>
      <c r="AN19" s="30"/>
      <c r="AO19" s="30"/>
      <c r="AP19" s="30"/>
      <c r="AQ19" s="30"/>
      <c r="AR19" s="30"/>
      <c r="AS19" s="30"/>
      <c r="AT19" s="30"/>
      <c r="AU19" s="30"/>
      <c r="AV19" s="392"/>
      <c r="AW19" s="392"/>
      <c r="AX19" s="392"/>
      <c r="AY19" s="10"/>
      <c r="AZ19"/>
      <c r="BC19" s="403"/>
      <c r="BD19" s="403"/>
      <c r="BE19" s="403"/>
      <c r="BF19" s="403"/>
      <c r="BG19" s="403"/>
      <c r="BH19" s="403"/>
      <c r="BI19" s="403"/>
      <c r="BJ19" s="403"/>
      <c r="BK19" s="403"/>
      <c r="BL19"/>
    </row>
    <row r="20" spans="2:65">
      <c r="B20" s="82"/>
      <c r="C20" s="82"/>
      <c r="D20" s="82"/>
      <c r="E20" s="82"/>
      <c r="F20" s="82"/>
      <c r="G20" s="82"/>
      <c r="H20" s="82"/>
      <c r="I20" s="82"/>
      <c r="J20" s="82"/>
      <c r="K20" s="82"/>
      <c r="L20" s="82"/>
      <c r="M20" s="82"/>
      <c r="N20" s="82"/>
      <c r="O20" s="82"/>
      <c r="P20" s="54"/>
      <c r="Q20" s="58"/>
      <c r="R20" s="85"/>
      <c r="S20" s="85"/>
      <c r="T20" s="85"/>
      <c r="U20" s="85"/>
      <c r="V20" s="85"/>
      <c r="W20" s="85"/>
      <c r="X20" s="85"/>
      <c r="Y20" s="85"/>
      <c r="Z20" s="85"/>
      <c r="AA20" s="85"/>
      <c r="AB20" s="85"/>
      <c r="AC20" s="85"/>
      <c r="AD20" s="85"/>
      <c r="AE20" s="251"/>
      <c r="AF20" s="381" t="s">
        <v>624</v>
      </c>
      <c r="AG20" s="380"/>
      <c r="AH20" s="157"/>
      <c r="AI20" s="82"/>
      <c r="AJ20" s="82"/>
      <c r="AK20" s="82"/>
      <c r="AL20" s="82"/>
      <c r="AM20" s="82"/>
      <c r="AN20" s="82"/>
      <c r="AO20" s="82"/>
      <c r="AP20" s="82"/>
      <c r="AQ20" s="82"/>
      <c r="AR20" s="82"/>
      <c r="AS20" s="82"/>
      <c r="AT20" s="82"/>
      <c r="AU20" s="81"/>
      <c r="AV20" s="55"/>
      <c r="AW20" s="82"/>
      <c r="AX20" s="82"/>
      <c r="AY20" s="82"/>
      <c r="AZ20" s="82"/>
      <c r="BA20" s="82"/>
      <c r="BB20" s="82"/>
      <c r="BC20" s="82"/>
      <c r="BD20" s="82"/>
      <c r="BE20" s="82"/>
      <c r="BF20" s="82"/>
      <c r="BG20" s="82"/>
      <c r="BH20" s="82"/>
      <c r="BI20" s="82"/>
      <c r="BJ20" s="82"/>
      <c r="BK20" s="82"/>
      <c r="BL20"/>
    </row>
    <row r="21" spans="2:65">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3">
        <v>42574</v>
      </c>
      <c r="AE21" s="393"/>
      <c r="AF21" s="393"/>
      <c r="AG21" s="393"/>
      <c r="AH21" s="393"/>
      <c r="AI21" s="150"/>
      <c r="AJ21" s="82"/>
      <c r="AK21" s="82"/>
      <c r="AL21" s="82"/>
      <c r="AM21" s="82"/>
      <c r="AN21" s="82"/>
      <c r="AO21" s="82"/>
      <c r="AP21" s="82"/>
      <c r="AQ21" s="82"/>
      <c r="AR21" s="82"/>
      <c r="AS21" s="82"/>
      <c r="AT21" s="82"/>
      <c r="AU21" s="82"/>
      <c r="AV21" s="54"/>
      <c r="AW21" s="82"/>
      <c r="AX21" s="82"/>
      <c r="AY21" s="82"/>
      <c r="AZ21" s="82"/>
      <c r="BA21" s="82"/>
      <c r="BB21" s="82"/>
      <c r="BC21" s="82"/>
      <c r="BD21" s="82"/>
      <c r="BE21" s="82"/>
      <c r="BF21" s="82"/>
      <c r="BG21" s="82"/>
      <c r="BH21" s="82"/>
      <c r="BI21" s="82"/>
      <c r="BJ21" s="82"/>
      <c r="BK21" s="19"/>
      <c r="BL21"/>
    </row>
    <row r="22" spans="2:65">
      <c r="B22" s="82"/>
      <c r="C22" s="82"/>
      <c r="D22" s="82"/>
      <c r="E22" s="82"/>
      <c r="F22" s="82"/>
      <c r="G22" s="82"/>
      <c r="H22" s="82"/>
      <c r="I22" s="82"/>
      <c r="J22" s="82"/>
      <c r="K22" s="82"/>
      <c r="L22" s="82"/>
      <c r="M22" s="82"/>
      <c r="N22" s="82"/>
      <c r="O22" s="82"/>
      <c r="P22" s="54"/>
      <c r="Q22" s="82"/>
      <c r="R22" s="82"/>
      <c r="S22" s="82"/>
      <c r="T22" s="82"/>
      <c r="U22" s="82"/>
      <c r="V22" s="82"/>
      <c r="W22" s="82"/>
      <c r="X22" s="82"/>
      <c r="Y22" s="82"/>
      <c r="Z22" s="82"/>
      <c r="AA22" s="82"/>
      <c r="AB22" s="82"/>
      <c r="AC22" s="82"/>
      <c r="AD22" s="395">
        <v>0.5625</v>
      </c>
      <c r="AE22" s="396"/>
      <c r="AF22" s="396"/>
      <c r="AG22" s="396"/>
      <c r="AH22" s="396"/>
      <c r="AI22" s="150"/>
      <c r="AJ22" s="82"/>
      <c r="AK22" s="82"/>
      <c r="AL22" s="82"/>
      <c r="AM22" s="82"/>
      <c r="AN22" s="82"/>
      <c r="AO22" s="82"/>
      <c r="AP22" s="82"/>
      <c r="AQ22" s="82"/>
      <c r="AR22" s="82"/>
      <c r="AS22" s="82"/>
      <c r="AT22" s="82"/>
      <c r="AU22" s="82"/>
      <c r="AV22" s="54"/>
      <c r="AW22" s="82"/>
      <c r="AX22" s="82"/>
      <c r="AY22" s="82"/>
      <c r="AZ22" s="82"/>
      <c r="BA22" s="82"/>
      <c r="BB22" s="82"/>
      <c r="BC22" s="82"/>
      <c r="BD22" s="82"/>
      <c r="BE22" s="82"/>
      <c r="BF22" s="82"/>
      <c r="BG22" s="82"/>
      <c r="BH22" s="82"/>
      <c r="BI22" s="82"/>
      <c r="BJ22" s="82"/>
      <c r="BK22" s="152"/>
      <c r="BL22"/>
    </row>
    <row r="23" spans="2:65" ht="15" thickBot="1">
      <c r="B23" s="82"/>
      <c r="C23" s="82"/>
      <c r="D23" s="82"/>
      <c r="E23" s="82"/>
      <c r="F23" s="82"/>
      <c r="G23" s="82"/>
      <c r="H23" s="611" t="s">
        <v>772</v>
      </c>
      <c r="I23" s="611"/>
      <c r="J23" s="611"/>
      <c r="K23" s="611"/>
      <c r="L23" s="56"/>
      <c r="M23" s="56"/>
      <c r="N23" s="56"/>
      <c r="O23" s="56"/>
      <c r="P23" s="57"/>
      <c r="Q23" s="27"/>
      <c r="R23" s="30"/>
      <c r="S23" s="30"/>
      <c r="T23" s="30"/>
      <c r="U23" s="30"/>
      <c r="V23" s="30"/>
      <c r="W23" s="30"/>
      <c r="X23" s="392" t="s">
        <v>773</v>
      </c>
      <c r="Y23" s="392"/>
      <c r="Z23" s="392"/>
      <c r="AA23" s="392"/>
      <c r="AB23" s="27"/>
      <c r="AC23" s="27"/>
      <c r="AD23" s="27"/>
      <c r="AE23" s="27"/>
      <c r="AF23" s="27"/>
      <c r="AG23" s="27"/>
      <c r="AH23" s="27"/>
      <c r="AI23" s="27"/>
      <c r="AJ23" s="27"/>
      <c r="AK23" s="27"/>
      <c r="AL23" s="27"/>
      <c r="AM23" s="27"/>
      <c r="AN23" s="392">
        <v>2</v>
      </c>
      <c r="AO23" s="392"/>
      <c r="AP23" s="526"/>
      <c r="AQ23" s="526"/>
      <c r="AR23" s="27"/>
      <c r="AS23" s="27"/>
      <c r="AT23" s="27"/>
      <c r="AU23" s="27"/>
      <c r="AV23" s="57"/>
      <c r="AW23" s="27"/>
      <c r="AX23" s="27"/>
      <c r="AY23" s="27"/>
      <c r="AZ23" s="27"/>
      <c r="BA23" s="27"/>
      <c r="BB23" s="527"/>
      <c r="BC23" s="527"/>
      <c r="BD23" s="392">
        <v>1</v>
      </c>
      <c r="BE23" s="392"/>
      <c r="BF23" s="82"/>
      <c r="BG23" s="82"/>
      <c r="BH23" s="82"/>
      <c r="BI23" s="82"/>
      <c r="BJ23" s="82"/>
      <c r="BK23" s="82"/>
      <c r="BL23"/>
    </row>
    <row r="24" spans="2:65">
      <c r="B24" s="82"/>
      <c r="C24" s="82"/>
      <c r="D24" s="82"/>
      <c r="E24" s="82"/>
      <c r="F24" s="82"/>
      <c r="G24" s="82"/>
      <c r="H24" s="82"/>
      <c r="I24" s="252"/>
      <c r="J24" s="253"/>
      <c r="K24" s="253"/>
      <c r="L24" s="254"/>
      <c r="M24" s="254"/>
      <c r="N24" s="254"/>
      <c r="O24" s="254"/>
      <c r="P24" s="376" t="s">
        <v>623</v>
      </c>
      <c r="Q24" s="377"/>
      <c r="R24" s="82"/>
      <c r="S24" s="82"/>
      <c r="T24" s="82"/>
      <c r="U24" s="82"/>
      <c r="V24" s="82"/>
      <c r="W24" s="82"/>
      <c r="X24" s="81"/>
      <c r="Y24" s="53"/>
      <c r="Z24" s="82"/>
      <c r="AA24" s="82"/>
      <c r="AB24" s="82"/>
      <c r="AC24" s="82"/>
      <c r="AD24" s="82"/>
      <c r="AE24" s="82"/>
      <c r="AF24" s="82"/>
      <c r="AG24" s="82"/>
      <c r="AH24" s="82"/>
      <c r="AI24" s="82"/>
      <c r="AJ24" s="82"/>
      <c r="AK24" s="82"/>
      <c r="AL24" s="82"/>
      <c r="AM24" s="82"/>
      <c r="AN24" s="82"/>
      <c r="AO24" s="58"/>
      <c r="AP24" s="85"/>
      <c r="AQ24" s="85"/>
      <c r="AR24" s="85"/>
      <c r="AS24" s="85"/>
      <c r="AT24" s="85"/>
      <c r="AU24" s="255"/>
      <c r="AV24" s="378" t="s">
        <v>290</v>
      </c>
      <c r="AW24" s="379"/>
      <c r="AX24" s="151"/>
      <c r="AY24" s="81"/>
      <c r="AZ24" s="81"/>
      <c r="BA24" s="81"/>
      <c r="BB24" s="81"/>
      <c r="BC24" s="81"/>
      <c r="BD24" s="81"/>
      <c r="BE24" s="53"/>
      <c r="BF24" s="82"/>
      <c r="BG24" s="82"/>
      <c r="BH24" s="82"/>
      <c r="BI24" s="82"/>
      <c r="BJ24" s="82"/>
      <c r="BK24" s="82"/>
      <c r="BL24"/>
    </row>
    <row r="25" spans="2:65">
      <c r="B25" s="82"/>
      <c r="C25" s="82"/>
      <c r="D25" s="82"/>
      <c r="E25" s="82"/>
      <c r="F25" s="82"/>
      <c r="G25" s="82"/>
      <c r="H25" s="82"/>
      <c r="I25" s="53"/>
      <c r="J25" s="82"/>
      <c r="K25" s="82"/>
      <c r="L25" s="393" t="s">
        <v>96</v>
      </c>
      <c r="M25" s="393"/>
      <c r="N25" s="393"/>
      <c r="O25" s="393"/>
      <c r="P25" s="393"/>
      <c r="Q25" s="393"/>
      <c r="R25" s="393"/>
      <c r="S25" s="393"/>
      <c r="T25" s="393"/>
      <c r="U25" s="20"/>
      <c r="V25" s="20"/>
      <c r="W25" s="20"/>
      <c r="X25" s="20"/>
      <c r="Y25" s="200"/>
      <c r="Z25" s="20"/>
      <c r="AA25" s="20"/>
      <c r="AB25" s="20"/>
      <c r="AC25" s="20"/>
      <c r="AD25" s="20"/>
      <c r="AE25" s="20"/>
      <c r="AF25" s="20"/>
      <c r="AG25" s="20"/>
      <c r="AH25" s="20"/>
      <c r="AI25" s="20"/>
      <c r="AJ25" s="20"/>
      <c r="AK25" s="20"/>
      <c r="AL25" s="20"/>
      <c r="AM25" s="20"/>
      <c r="AN25" s="20"/>
      <c r="AO25" s="200"/>
      <c r="AP25" s="20"/>
      <c r="AQ25" s="20"/>
      <c r="AR25" s="20"/>
      <c r="AS25" s="20"/>
      <c r="AT25" s="393">
        <v>42574</v>
      </c>
      <c r="AU25" s="394"/>
      <c r="AV25" s="394"/>
      <c r="AW25" s="394"/>
      <c r="AX25" s="394"/>
      <c r="AY25" s="82"/>
      <c r="AZ25" s="82"/>
      <c r="BA25" s="82"/>
      <c r="BB25" s="82"/>
      <c r="BC25" s="82"/>
      <c r="BD25" s="82"/>
      <c r="BE25" s="53"/>
      <c r="BF25" s="82"/>
      <c r="BG25" s="82"/>
      <c r="BH25" s="82"/>
      <c r="BI25" s="82"/>
      <c r="BJ25" s="82"/>
      <c r="BK25" s="82"/>
      <c r="BL25"/>
    </row>
    <row r="26" spans="2:65">
      <c r="B26" s="82"/>
      <c r="C26" s="82"/>
      <c r="D26" s="82"/>
      <c r="E26" s="82"/>
      <c r="F26" s="82"/>
      <c r="G26" s="82"/>
      <c r="H26" s="82"/>
      <c r="I26" s="53"/>
      <c r="J26" s="82"/>
      <c r="K26" s="82"/>
      <c r="L26" s="82"/>
      <c r="M26" s="82"/>
      <c r="N26" s="364">
        <v>0.375</v>
      </c>
      <c r="O26" s="383"/>
      <c r="P26" s="383"/>
      <c r="Q26" s="383"/>
      <c r="R26" s="383"/>
      <c r="S26" s="82"/>
      <c r="T26" s="82"/>
      <c r="U26" s="82"/>
      <c r="V26" s="82"/>
      <c r="W26" s="82"/>
      <c r="X26" s="82"/>
      <c r="Y26" s="53"/>
      <c r="Z26" s="82"/>
      <c r="AA26" s="82"/>
      <c r="AB26" s="82"/>
      <c r="AC26" s="82"/>
      <c r="AD26" s="82"/>
      <c r="AE26" s="82"/>
      <c r="AF26" s="82"/>
      <c r="AG26" s="82"/>
      <c r="AH26" s="82"/>
      <c r="AI26" s="82"/>
      <c r="AJ26" s="82"/>
      <c r="AK26" s="82"/>
      <c r="AL26" s="82"/>
      <c r="AM26" s="82"/>
      <c r="AN26" s="82"/>
      <c r="AO26" s="53"/>
      <c r="AP26" s="82"/>
      <c r="AQ26" s="82"/>
      <c r="AR26" s="82"/>
      <c r="AS26" s="364">
        <v>0.45833333333333331</v>
      </c>
      <c r="AT26" s="364"/>
      <c r="AU26" s="364"/>
      <c r="AV26" s="364"/>
      <c r="AW26" s="364"/>
      <c r="AX26" s="364"/>
      <c r="AY26" s="82"/>
      <c r="AZ26" s="82"/>
      <c r="BA26" s="82"/>
      <c r="BB26" s="82"/>
      <c r="BC26" s="82"/>
      <c r="BD26" s="82"/>
      <c r="BE26" s="53"/>
      <c r="BF26" s="82"/>
      <c r="BG26" s="82"/>
      <c r="BH26" s="82"/>
      <c r="BI26" s="82"/>
      <c r="BJ26" s="82"/>
      <c r="BK26" s="82"/>
      <c r="BL26"/>
    </row>
    <row r="27" spans="2:65" ht="15" thickBot="1">
      <c r="B27" s="82"/>
      <c r="C27" s="82"/>
      <c r="D27" s="392">
        <v>6</v>
      </c>
      <c r="E27" s="392"/>
      <c r="F27" s="27"/>
      <c r="G27" s="27"/>
      <c r="H27" s="57"/>
      <c r="I27" s="28"/>
      <c r="J27" s="27"/>
      <c r="K27" s="27"/>
      <c r="L27" s="392">
        <v>2</v>
      </c>
      <c r="M27" s="392"/>
      <c r="N27" s="27"/>
      <c r="O27" s="27"/>
      <c r="P27" s="27"/>
      <c r="Q27" s="27"/>
      <c r="R27" s="27"/>
      <c r="S27" s="27"/>
      <c r="T27" s="392">
        <v>7</v>
      </c>
      <c r="U27" s="392"/>
      <c r="V27" s="56"/>
      <c r="W27" s="56"/>
      <c r="X27" s="57"/>
      <c r="Y27" s="28"/>
      <c r="Z27" s="30"/>
      <c r="AA27" s="30"/>
      <c r="AB27" s="392">
        <v>0</v>
      </c>
      <c r="AC27" s="392"/>
      <c r="AD27" s="27"/>
      <c r="AE27" s="27"/>
      <c r="AF27" s="27"/>
      <c r="AG27" s="27"/>
      <c r="AH27" s="27"/>
      <c r="AI27" s="27"/>
      <c r="AJ27" s="392">
        <v>9</v>
      </c>
      <c r="AK27" s="392"/>
      <c r="AL27" s="56"/>
      <c r="AM27" s="56"/>
      <c r="AN27" s="57"/>
      <c r="AO27" s="28"/>
      <c r="AP27" s="27"/>
      <c r="AQ27" s="27"/>
      <c r="AR27" s="392">
        <v>1</v>
      </c>
      <c r="AS27" s="392"/>
      <c r="AT27" s="27"/>
      <c r="AU27" s="27"/>
      <c r="AV27" s="27"/>
      <c r="AW27" s="27"/>
      <c r="AX27" s="27"/>
      <c r="AY27" s="27"/>
      <c r="AZ27" s="392">
        <v>0</v>
      </c>
      <c r="BA27" s="392"/>
      <c r="BB27" s="27"/>
      <c r="BC27" s="27"/>
      <c r="BD27" s="27"/>
      <c r="BE27" s="32"/>
      <c r="BF27" s="56"/>
      <c r="BG27" s="27"/>
      <c r="BH27" s="392">
        <v>12</v>
      </c>
      <c r="BI27" s="392"/>
      <c r="BJ27" s="27"/>
      <c r="BK27" s="27"/>
      <c r="BL27"/>
      <c r="BM27"/>
    </row>
    <row r="28" spans="2:65">
      <c r="B28" s="82"/>
      <c r="C28" s="82"/>
      <c r="D28" s="82"/>
      <c r="E28" s="58"/>
      <c r="F28" s="85"/>
      <c r="G28" s="85"/>
      <c r="H28" s="376" t="s">
        <v>623</v>
      </c>
      <c r="I28" s="377"/>
      <c r="J28" s="81"/>
      <c r="K28" s="81"/>
      <c r="L28" s="81"/>
      <c r="M28" s="53"/>
      <c r="N28" s="82"/>
      <c r="O28" s="82"/>
      <c r="P28" s="82"/>
      <c r="Q28" s="82"/>
      <c r="R28" s="82"/>
      <c r="S28" s="82"/>
      <c r="T28" s="82"/>
      <c r="U28" s="58"/>
      <c r="V28" s="82"/>
      <c r="W28" s="82"/>
      <c r="X28" s="378" t="s">
        <v>290</v>
      </c>
      <c r="Y28" s="379"/>
      <c r="Z28" s="157"/>
      <c r="AA28" s="82"/>
      <c r="AB28" s="81"/>
      <c r="AC28" s="53"/>
      <c r="AD28" s="82"/>
      <c r="AE28" s="82"/>
      <c r="AF28" s="82"/>
      <c r="AG28" s="82"/>
      <c r="AH28" s="82"/>
      <c r="AI28" s="82"/>
      <c r="AJ28" s="82"/>
      <c r="AK28" s="58"/>
      <c r="AL28" s="82"/>
      <c r="AM28" s="82"/>
      <c r="AN28" s="381" t="s">
        <v>624</v>
      </c>
      <c r="AO28" s="380"/>
      <c r="AP28" s="81"/>
      <c r="AQ28" s="81"/>
      <c r="AR28" s="81"/>
      <c r="AS28" s="53"/>
      <c r="AT28" s="82"/>
      <c r="AU28" s="82"/>
      <c r="AV28" s="82"/>
      <c r="AW28" s="82"/>
      <c r="AX28" s="82"/>
      <c r="AY28" s="82"/>
      <c r="AZ28" s="82"/>
      <c r="BA28" s="387"/>
      <c r="BB28" s="388"/>
      <c r="BC28" s="81"/>
      <c r="BD28" s="380" t="s">
        <v>625</v>
      </c>
      <c r="BE28" s="381"/>
      <c r="BF28" s="82"/>
      <c r="BG28" s="389"/>
      <c r="BH28" s="390"/>
      <c r="BI28" s="53"/>
      <c r="BJ28" s="82"/>
      <c r="BK28" s="82"/>
      <c r="BL28"/>
      <c r="BM28"/>
    </row>
    <row r="29" spans="2:65">
      <c r="B29" s="82"/>
      <c r="C29" s="82"/>
      <c r="D29" s="82"/>
      <c r="E29" s="53"/>
      <c r="F29" s="82"/>
      <c r="G29" s="367">
        <v>42573</v>
      </c>
      <c r="H29" s="367"/>
      <c r="I29" s="367"/>
      <c r="J29" s="367"/>
      <c r="K29" s="201"/>
      <c r="L29" s="201"/>
      <c r="M29" s="203"/>
      <c r="N29" s="201"/>
      <c r="O29" s="201"/>
      <c r="P29" s="201"/>
      <c r="Q29" s="201"/>
      <c r="R29" s="201"/>
      <c r="S29" s="201"/>
      <c r="T29" s="201"/>
      <c r="U29" s="203"/>
      <c r="V29" s="588" t="s">
        <v>67</v>
      </c>
      <c r="W29" s="588"/>
      <c r="X29" s="588"/>
      <c r="Y29" s="588"/>
      <c r="Z29" s="588"/>
      <c r="AA29" s="588"/>
      <c r="AB29" s="201"/>
      <c r="AC29" s="203"/>
      <c r="AD29" s="201"/>
      <c r="AE29" s="201"/>
      <c r="AF29" s="201"/>
      <c r="AG29" s="201"/>
      <c r="AH29" s="201"/>
      <c r="AI29" s="201"/>
      <c r="AJ29" s="201"/>
      <c r="AK29" s="203"/>
      <c r="AL29" s="588" t="s">
        <v>67</v>
      </c>
      <c r="AM29" s="588"/>
      <c r="AN29" s="588"/>
      <c r="AO29" s="588"/>
      <c r="AP29" s="588"/>
      <c r="AQ29" s="588"/>
      <c r="AR29" s="208"/>
      <c r="AS29" s="201"/>
      <c r="AT29" s="201"/>
      <c r="AU29" s="201"/>
      <c r="AV29" s="201"/>
      <c r="AW29" s="201"/>
      <c r="AX29" s="201"/>
      <c r="AY29" s="201"/>
      <c r="AZ29" s="201"/>
      <c r="BA29" s="203"/>
      <c r="BB29" s="588" t="s">
        <v>67</v>
      </c>
      <c r="BC29" s="588"/>
      <c r="BD29" s="588"/>
      <c r="BE29" s="588"/>
      <c r="BF29" s="588"/>
      <c r="BG29" s="588"/>
      <c r="BH29" s="211"/>
      <c r="BI29" s="82"/>
      <c r="BJ29" s="82"/>
      <c r="BK29" s="82"/>
      <c r="BL29"/>
      <c r="BM29"/>
    </row>
    <row r="30" spans="2:65">
      <c r="B30" s="82"/>
      <c r="C30" s="82"/>
      <c r="D30" s="82"/>
      <c r="E30" s="53"/>
      <c r="F30" s="82"/>
      <c r="G30" s="364">
        <v>0.35416666666666669</v>
      </c>
      <c r="H30" s="364"/>
      <c r="I30" s="364"/>
      <c r="J30" s="364"/>
      <c r="K30" s="82"/>
      <c r="L30" s="82"/>
      <c r="M30" s="53"/>
      <c r="N30" s="82"/>
      <c r="O30" s="82"/>
      <c r="P30" s="82"/>
      <c r="Q30" s="82"/>
      <c r="R30" s="82"/>
      <c r="S30" s="82"/>
      <c r="T30" s="82"/>
      <c r="U30" s="53"/>
      <c r="V30" s="82"/>
      <c r="W30" s="364">
        <v>0.4375</v>
      </c>
      <c r="X30" s="364"/>
      <c r="Y30" s="364"/>
      <c r="Z30" s="364"/>
      <c r="AA30" s="82"/>
      <c r="AB30" s="82"/>
      <c r="AC30" s="53"/>
      <c r="AD30" s="82"/>
      <c r="AE30" s="82"/>
      <c r="AF30" s="82"/>
      <c r="AG30" s="82"/>
      <c r="AH30" s="82"/>
      <c r="AI30" s="82"/>
      <c r="AJ30" s="82"/>
      <c r="AK30" s="240"/>
      <c r="AL30" s="82"/>
      <c r="AM30" s="385">
        <v>0.52083333333333337</v>
      </c>
      <c r="AN30" s="385"/>
      <c r="AO30" s="385"/>
      <c r="AP30" s="385"/>
      <c r="AQ30" s="82"/>
      <c r="AR30" s="250"/>
      <c r="AS30" s="82"/>
      <c r="AT30" s="82"/>
      <c r="AU30" s="82"/>
      <c r="AV30" s="82"/>
      <c r="AW30" s="82"/>
      <c r="AX30" s="82"/>
      <c r="AY30" s="82"/>
      <c r="AZ30" s="82"/>
      <c r="BA30" s="240"/>
      <c r="BB30" s="385">
        <v>0.60416666666666663</v>
      </c>
      <c r="BC30" s="385"/>
      <c r="BD30" s="385"/>
      <c r="BE30" s="385"/>
      <c r="BF30" s="385"/>
      <c r="BG30" s="385"/>
      <c r="BH30" s="250"/>
      <c r="BI30" s="82"/>
      <c r="BJ30" s="82"/>
      <c r="BK30" s="82"/>
      <c r="BL30"/>
      <c r="BM30"/>
    </row>
    <row r="31" spans="2:65" ht="15" thickBot="1">
      <c r="B31" s="392">
        <v>7</v>
      </c>
      <c r="C31" s="392"/>
      <c r="D31" s="57"/>
      <c r="E31" s="28"/>
      <c r="F31" s="392">
        <v>0</v>
      </c>
      <c r="G31" s="392"/>
      <c r="H31" s="392"/>
      <c r="I31" s="27"/>
      <c r="J31" s="392">
        <v>0</v>
      </c>
      <c r="K31" s="392"/>
      <c r="L31" s="31"/>
      <c r="M31" s="32"/>
      <c r="N31" s="392">
        <v>1</v>
      </c>
      <c r="O31" s="392"/>
      <c r="P31" s="165"/>
      <c r="Q31" s="27"/>
      <c r="R31" s="392">
        <v>7</v>
      </c>
      <c r="S31" s="392"/>
      <c r="T31" s="57"/>
      <c r="U31" s="28"/>
      <c r="V31" s="392">
        <v>4</v>
      </c>
      <c r="W31" s="392"/>
      <c r="X31" s="27"/>
      <c r="Y31" s="27"/>
      <c r="Z31" s="392">
        <v>6</v>
      </c>
      <c r="AA31" s="392"/>
      <c r="AB31" s="57"/>
      <c r="AC31" s="28"/>
      <c r="AD31" s="392">
        <v>2</v>
      </c>
      <c r="AE31" s="392"/>
      <c r="AF31" s="27"/>
      <c r="AG31" s="172"/>
      <c r="AH31" s="528">
        <v>2</v>
      </c>
      <c r="AI31" s="528"/>
      <c r="AJ31" s="212"/>
      <c r="AK31" s="186"/>
      <c r="AL31" s="528">
        <v>5</v>
      </c>
      <c r="AM31" s="528"/>
      <c r="AN31" s="174"/>
      <c r="AO31" s="174"/>
      <c r="AP31" s="528">
        <v>9</v>
      </c>
      <c r="AQ31" s="528"/>
      <c r="AR31" s="187"/>
      <c r="AS31" s="181"/>
      <c r="AT31" s="528">
        <v>6</v>
      </c>
      <c r="AU31" s="528"/>
      <c r="AV31" s="174"/>
      <c r="AW31" s="174"/>
      <c r="AX31" s="528">
        <v>2</v>
      </c>
      <c r="AY31" s="528"/>
      <c r="AZ31" s="212"/>
      <c r="BA31" s="186"/>
      <c r="BB31" s="528">
        <v>9</v>
      </c>
      <c r="BC31" s="528"/>
      <c r="BD31" s="174"/>
      <c r="BE31" s="174"/>
      <c r="BF31" s="528">
        <v>2</v>
      </c>
      <c r="BG31" s="528"/>
      <c r="BH31" s="212"/>
      <c r="BI31" s="186"/>
      <c r="BJ31" s="528">
        <v>13</v>
      </c>
      <c r="BK31" s="528"/>
      <c r="BL31" s="175"/>
      <c r="BM31"/>
    </row>
    <row r="32" spans="2:65">
      <c r="B32" s="82"/>
      <c r="C32" s="183"/>
      <c r="D32" s="376" t="s">
        <v>623</v>
      </c>
      <c r="E32" s="376"/>
      <c r="F32" s="156"/>
      <c r="G32" s="157"/>
      <c r="H32" s="82"/>
      <c r="I32" s="82"/>
      <c r="J32" s="82"/>
      <c r="K32" s="154"/>
      <c r="L32" s="378" t="s">
        <v>290</v>
      </c>
      <c r="M32" s="378"/>
      <c r="N32" s="184"/>
      <c r="O32" s="53"/>
      <c r="P32" s="82"/>
      <c r="Q32" s="82"/>
      <c r="R32" s="82"/>
      <c r="S32" s="183"/>
      <c r="T32" s="381" t="s">
        <v>624</v>
      </c>
      <c r="U32" s="381"/>
      <c r="V32" s="159"/>
      <c r="W32" s="160"/>
      <c r="X32" s="161"/>
      <c r="Y32" s="161"/>
      <c r="Z32" s="209"/>
      <c r="AA32" s="185"/>
      <c r="AB32" s="381" t="s">
        <v>625</v>
      </c>
      <c r="AC32" s="381"/>
      <c r="AD32" s="159"/>
      <c r="AE32" s="161"/>
      <c r="AF32" s="161"/>
      <c r="AG32" s="164"/>
      <c r="AH32" s="161"/>
      <c r="AI32" s="154"/>
      <c r="AJ32" s="376" t="s">
        <v>623</v>
      </c>
      <c r="AK32" s="376"/>
      <c r="AL32" s="215"/>
      <c r="AM32" s="178"/>
      <c r="AN32" s="82"/>
      <c r="AO32" s="82"/>
      <c r="AP32" s="82"/>
      <c r="AQ32" s="183"/>
      <c r="AR32" s="378" t="s">
        <v>290</v>
      </c>
      <c r="AS32" s="378"/>
      <c r="AT32" s="156"/>
      <c r="AU32" s="82"/>
      <c r="AV32" s="82"/>
      <c r="AW32" s="82"/>
      <c r="AX32" s="82"/>
      <c r="AY32" s="154"/>
      <c r="AZ32" s="381" t="s">
        <v>624</v>
      </c>
      <c r="BA32" s="381"/>
      <c r="BB32" s="239"/>
      <c r="BC32" s="176"/>
      <c r="BD32" s="161"/>
      <c r="BE32" s="161"/>
      <c r="BF32" s="161"/>
      <c r="BG32" s="162"/>
      <c r="BH32" s="381" t="s">
        <v>625</v>
      </c>
      <c r="BI32" s="381"/>
      <c r="BJ32" s="239"/>
      <c r="BK32" s="53"/>
      <c r="BL32" s="147"/>
      <c r="BM32"/>
    </row>
    <row r="33" spans="1:75">
      <c r="B33" s="82"/>
      <c r="C33" s="372">
        <v>42572</v>
      </c>
      <c r="D33" s="367"/>
      <c r="E33" s="367"/>
      <c r="F33" s="373"/>
      <c r="G33" s="199"/>
      <c r="H33" s="201"/>
      <c r="I33" s="201"/>
      <c r="J33" s="201"/>
      <c r="K33" s="366">
        <v>42572</v>
      </c>
      <c r="L33" s="367"/>
      <c r="M33" s="367"/>
      <c r="N33" s="609"/>
      <c r="O33" s="203"/>
      <c r="P33" s="201"/>
      <c r="Q33" s="201"/>
      <c r="R33" s="201"/>
      <c r="S33" s="372">
        <v>42572</v>
      </c>
      <c r="T33" s="367"/>
      <c r="U33" s="367"/>
      <c r="V33" s="373"/>
      <c r="W33" s="199"/>
      <c r="X33" s="201"/>
      <c r="Y33" s="201"/>
      <c r="Z33" s="208"/>
      <c r="AA33" s="372">
        <v>42572</v>
      </c>
      <c r="AB33" s="367"/>
      <c r="AC33" s="367"/>
      <c r="AD33" s="373"/>
      <c r="AE33" s="201"/>
      <c r="AF33" s="201"/>
      <c r="AG33" s="204"/>
      <c r="AH33" s="201"/>
      <c r="AI33" s="366">
        <v>42572</v>
      </c>
      <c r="AJ33" s="367"/>
      <c r="AK33" s="367"/>
      <c r="AL33" s="609"/>
      <c r="AM33" s="203"/>
      <c r="AN33" s="201"/>
      <c r="AO33" s="201"/>
      <c r="AP33" s="201"/>
      <c r="AQ33" s="372">
        <v>42572</v>
      </c>
      <c r="AR33" s="367"/>
      <c r="AS33" s="367"/>
      <c r="AT33" s="373"/>
      <c r="AU33" s="201"/>
      <c r="AV33" s="201"/>
      <c r="AW33" s="201"/>
      <c r="AX33" s="201"/>
      <c r="AY33" s="366">
        <v>42572</v>
      </c>
      <c r="AZ33" s="367"/>
      <c r="BA33" s="367"/>
      <c r="BB33" s="609"/>
      <c r="BC33" s="203"/>
      <c r="BD33" s="201"/>
      <c r="BE33" s="201"/>
      <c r="BF33" s="201"/>
      <c r="BG33" s="366">
        <v>42572</v>
      </c>
      <c r="BH33" s="367"/>
      <c r="BI33" s="367"/>
      <c r="BJ33" s="609"/>
      <c r="BK33" s="200"/>
      <c r="BL33" s="147"/>
      <c r="BM33"/>
    </row>
    <row r="34" spans="1:75">
      <c r="B34" s="82"/>
      <c r="C34" s="363">
        <v>0.35416666666666669</v>
      </c>
      <c r="D34" s="364"/>
      <c r="E34" s="364"/>
      <c r="F34" s="365"/>
      <c r="G34" s="153"/>
      <c r="H34" s="82"/>
      <c r="I34" s="82"/>
      <c r="J34" s="82"/>
      <c r="K34" s="374">
        <v>0.4375</v>
      </c>
      <c r="L34" s="364"/>
      <c r="M34" s="364"/>
      <c r="N34" s="608"/>
      <c r="O34" s="53"/>
      <c r="P34" s="82"/>
      <c r="Q34" s="82"/>
      <c r="R34" s="82"/>
      <c r="S34" s="363">
        <v>0.52083333333333337</v>
      </c>
      <c r="T34" s="364"/>
      <c r="U34" s="364"/>
      <c r="V34" s="365"/>
      <c r="W34" s="153"/>
      <c r="X34" s="82"/>
      <c r="Y34" s="82"/>
      <c r="Z34" s="54"/>
      <c r="AA34" s="363">
        <v>0.60416666666666663</v>
      </c>
      <c r="AB34" s="364"/>
      <c r="AC34" s="364"/>
      <c r="AD34" s="365"/>
      <c r="AE34" s="82"/>
      <c r="AF34" s="82"/>
      <c r="AG34" s="158"/>
      <c r="AH34" s="82"/>
      <c r="AI34" s="374">
        <v>0.35416666666666669</v>
      </c>
      <c r="AJ34" s="364"/>
      <c r="AK34" s="364"/>
      <c r="AL34" s="608"/>
      <c r="AM34" s="177"/>
      <c r="AN34" s="82"/>
      <c r="AO34" s="82"/>
      <c r="AP34" s="82"/>
      <c r="AQ34" s="363">
        <v>0.4375</v>
      </c>
      <c r="AR34" s="364"/>
      <c r="AS34" s="364"/>
      <c r="AT34" s="365"/>
      <c r="AU34" s="82"/>
      <c r="AV34" s="82"/>
      <c r="AW34" s="82"/>
      <c r="AX34" s="82"/>
      <c r="AY34" s="374">
        <v>0.52083333333333337</v>
      </c>
      <c r="AZ34" s="364"/>
      <c r="BA34" s="364"/>
      <c r="BB34" s="608"/>
      <c r="BC34" s="177"/>
      <c r="BD34" s="82"/>
      <c r="BE34" s="82"/>
      <c r="BF34" s="82"/>
      <c r="BG34" s="374">
        <v>0.60416666666666663</v>
      </c>
      <c r="BH34" s="364"/>
      <c r="BI34" s="364"/>
      <c r="BJ34" s="608"/>
      <c r="BK34" s="53"/>
      <c r="BL34" s="147"/>
      <c r="BM34"/>
    </row>
    <row r="35" spans="1:75">
      <c r="C35" s="25"/>
      <c r="F35" s="4"/>
      <c r="H35"/>
      <c r="I35"/>
      <c r="K35" s="3"/>
      <c r="O35" s="25"/>
      <c r="S35" s="25"/>
      <c r="V35" s="4"/>
      <c r="Z35" s="26"/>
      <c r="AD35" s="4"/>
      <c r="AG35" s="146"/>
      <c r="AI35" s="3"/>
      <c r="AM35" s="25"/>
      <c r="AQ35" s="25"/>
      <c r="AT35" s="4"/>
      <c r="AY35" s="3"/>
      <c r="BC35" s="25"/>
      <c r="BG35" s="3"/>
      <c r="BK35" s="25"/>
      <c r="BL35" s="147"/>
      <c r="BM35"/>
      <c r="BN35" s="355"/>
      <c r="BO35" s="355"/>
      <c r="BP35" s="355"/>
      <c r="BQ35" s="355"/>
    </row>
    <row r="36" spans="1:75" s="2" customFormat="1">
      <c r="A36" s="1"/>
      <c r="B36" s="1"/>
      <c r="C36" s="25"/>
      <c r="D36" s="1"/>
      <c r="E36" s="1"/>
      <c r="F36" s="4"/>
      <c r="G36" s="3"/>
      <c r="H36" s="1"/>
      <c r="I36" s="1"/>
      <c r="J36" s="1"/>
      <c r="K36" s="3"/>
      <c r="L36" s="1"/>
      <c r="M36" s="1"/>
      <c r="N36" s="1"/>
      <c r="O36" s="25"/>
      <c r="P36" s="1"/>
      <c r="Q36" s="1"/>
      <c r="R36" s="1"/>
      <c r="S36" s="25"/>
      <c r="T36" s="1"/>
      <c r="U36" s="1"/>
      <c r="V36" s="4"/>
      <c r="W36" s="1"/>
      <c r="X36" s="1"/>
      <c r="Y36" s="1"/>
      <c r="Z36" s="26"/>
      <c r="AA36" s="1"/>
      <c r="AB36" s="1"/>
      <c r="AC36" s="1"/>
      <c r="AD36" s="4"/>
      <c r="AE36" s="1"/>
      <c r="AF36" s="1"/>
      <c r="AG36" s="146"/>
      <c r="AH36" s="1"/>
      <c r="AI36" s="3"/>
      <c r="AJ36" s="1"/>
      <c r="AK36" s="1"/>
      <c r="AL36" s="1"/>
      <c r="AM36" s="25"/>
      <c r="AN36" s="1"/>
      <c r="AP36" s="140"/>
      <c r="AQ36" s="179"/>
      <c r="AT36" s="180"/>
      <c r="AU36" s="140"/>
      <c r="AX36" s="140"/>
      <c r="AY36" s="141"/>
      <c r="AZ36" s="61"/>
      <c r="BB36" s="140"/>
      <c r="BC36" s="179"/>
      <c r="BF36" s="140"/>
      <c r="BG36" s="141"/>
      <c r="BJ36" s="140"/>
      <c r="BK36" s="179"/>
      <c r="BL36" s="147"/>
      <c r="BM36"/>
      <c r="BN36" s="355"/>
      <c r="BO36" s="355"/>
      <c r="BP36" s="355"/>
      <c r="BQ36" s="355"/>
    </row>
    <row r="37" spans="1:75" s="2" customFormat="1">
      <c r="A37" s="1"/>
      <c r="B37" s="355">
        <v>1</v>
      </c>
      <c r="C37" s="355"/>
      <c r="D37" s="1"/>
      <c r="E37" s="1"/>
      <c r="F37" s="355">
        <v>2</v>
      </c>
      <c r="G37" s="355"/>
      <c r="H37" s="1"/>
      <c r="I37" s="1"/>
      <c r="J37" s="355">
        <v>3</v>
      </c>
      <c r="K37" s="355"/>
      <c r="L37" s="1"/>
      <c r="M37" s="1"/>
      <c r="N37" s="355">
        <v>4</v>
      </c>
      <c r="O37" s="355"/>
      <c r="P37" s="1"/>
      <c r="Q37" s="1"/>
      <c r="R37" s="355">
        <v>5</v>
      </c>
      <c r="S37" s="355"/>
      <c r="T37" s="1"/>
      <c r="U37" s="1"/>
      <c r="V37" s="355">
        <v>6</v>
      </c>
      <c r="W37" s="355"/>
      <c r="X37" s="1"/>
      <c r="Y37" s="1"/>
      <c r="Z37" s="355">
        <v>7</v>
      </c>
      <c r="AA37" s="355"/>
      <c r="AB37" s="1"/>
      <c r="AC37" s="1"/>
      <c r="AD37" s="355">
        <v>8</v>
      </c>
      <c r="AE37" s="355"/>
      <c r="AF37" s="1"/>
      <c r="AG37" s="146"/>
      <c r="AH37" s="355">
        <v>9</v>
      </c>
      <c r="AI37" s="355"/>
      <c r="AJ37" s="1"/>
      <c r="AK37" s="1"/>
      <c r="AL37" s="355">
        <v>10</v>
      </c>
      <c r="AM37" s="355"/>
      <c r="AN37" s="1"/>
      <c r="AO37" s="1"/>
      <c r="AP37" s="355">
        <v>11</v>
      </c>
      <c r="AQ37" s="355"/>
      <c r="AR37" s="1"/>
      <c r="AS37" s="1"/>
      <c r="AT37" s="355">
        <v>12</v>
      </c>
      <c r="AU37" s="355"/>
      <c r="AV37" s="1"/>
      <c r="AW37" s="1"/>
      <c r="AX37" s="355">
        <v>13</v>
      </c>
      <c r="AY37" s="355"/>
      <c r="AZ37" s="1"/>
      <c r="BA37" s="1"/>
      <c r="BB37" s="355">
        <v>14</v>
      </c>
      <c r="BC37" s="355"/>
      <c r="BD37" s="1"/>
      <c r="BE37" s="1"/>
      <c r="BF37" s="355">
        <v>15</v>
      </c>
      <c r="BG37" s="355"/>
      <c r="BH37" s="1"/>
      <c r="BI37" s="1"/>
      <c r="BJ37" s="355">
        <v>16</v>
      </c>
      <c r="BK37" s="355"/>
      <c r="BL37" s="148"/>
      <c r="BM37"/>
      <c r="BN37" s="355"/>
      <c r="BO37" s="355"/>
      <c r="BP37" s="355"/>
      <c r="BQ37" s="355"/>
    </row>
    <row r="38" spans="1:75">
      <c r="A38" s="355" t="s">
        <v>32</v>
      </c>
      <c r="B38" s="355"/>
      <c r="C38" s="355"/>
      <c r="D38" s="355"/>
      <c r="E38" s="355" t="s">
        <v>31</v>
      </c>
      <c r="F38" s="355"/>
      <c r="G38" s="355"/>
      <c r="H38" s="355"/>
      <c r="I38" s="355" t="s">
        <v>16</v>
      </c>
      <c r="J38" s="355"/>
      <c r="K38" s="355"/>
      <c r="L38" s="355"/>
      <c r="M38" s="355" t="s">
        <v>5</v>
      </c>
      <c r="N38" s="355"/>
      <c r="O38" s="355"/>
      <c r="P38" s="355"/>
      <c r="Q38" s="355" t="s">
        <v>11</v>
      </c>
      <c r="R38" s="355"/>
      <c r="S38" s="355"/>
      <c r="T38" s="355"/>
      <c r="U38" s="355" t="s">
        <v>30</v>
      </c>
      <c r="V38" s="355"/>
      <c r="W38" s="355"/>
      <c r="X38" s="355"/>
      <c r="Y38" s="355" t="s">
        <v>29</v>
      </c>
      <c r="Z38" s="355"/>
      <c r="AA38" s="355"/>
      <c r="AB38" s="355"/>
      <c r="AC38" s="355" t="s">
        <v>7</v>
      </c>
      <c r="AD38" s="355"/>
      <c r="AE38" s="355"/>
      <c r="AF38" s="355"/>
      <c r="AG38" s="355" t="s">
        <v>11</v>
      </c>
      <c r="AH38" s="355"/>
      <c r="AI38" s="355"/>
      <c r="AJ38" s="355"/>
      <c r="AK38" s="355" t="s">
        <v>5</v>
      </c>
      <c r="AL38" s="355"/>
      <c r="AM38" s="355"/>
      <c r="AN38" s="355"/>
      <c r="AO38" s="355" t="s">
        <v>30</v>
      </c>
      <c r="AP38" s="355"/>
      <c r="AQ38" s="355"/>
      <c r="AR38" s="355"/>
      <c r="AS38" s="355" t="s">
        <v>16</v>
      </c>
      <c r="AT38" s="355"/>
      <c r="AU38" s="355"/>
      <c r="AV38" s="355"/>
      <c r="AW38" s="355" t="s">
        <v>31</v>
      </c>
      <c r="AX38" s="355"/>
      <c r="AY38" s="355"/>
      <c r="AZ38" s="355"/>
      <c r="BA38" s="355" t="s">
        <v>7</v>
      </c>
      <c r="BB38" s="355"/>
      <c r="BC38" s="355"/>
      <c r="BD38" s="355"/>
      <c r="BE38" s="355" t="s">
        <v>29</v>
      </c>
      <c r="BF38" s="355"/>
      <c r="BG38" s="355"/>
      <c r="BH38" s="355"/>
      <c r="BI38" s="355" t="s">
        <v>32</v>
      </c>
      <c r="BJ38" s="355"/>
      <c r="BK38" s="355"/>
      <c r="BL38" s="355"/>
      <c r="BM38"/>
      <c r="BO38" s="394"/>
      <c r="BP38" s="394"/>
      <c r="BQ38" s="20"/>
      <c r="BR38" s="20"/>
      <c r="BT38" s="355"/>
      <c r="BU38" s="355"/>
      <c r="BV38" s="355"/>
      <c r="BW38" s="355"/>
    </row>
    <row r="39" spans="1:75" ht="6.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c r="BO39" s="139"/>
      <c r="BP39" s="139"/>
      <c r="BQ39" s="20"/>
      <c r="BR39" s="20"/>
    </row>
    <row r="40" spans="1:75" ht="15" customHeight="1">
      <c r="A40" s="142"/>
      <c r="B40" s="591" t="s">
        <v>19</v>
      </c>
      <c r="C40" s="591"/>
      <c r="D40" s="60"/>
      <c r="E40" s="23"/>
      <c r="F40" s="591" t="s">
        <v>619</v>
      </c>
      <c r="G40" s="591"/>
      <c r="H40" s="144"/>
      <c r="I40" s="23"/>
      <c r="J40" s="591" t="s">
        <v>25</v>
      </c>
      <c r="K40" s="591"/>
      <c r="L40" s="144"/>
      <c r="M40" s="23"/>
      <c r="N40" s="591" t="s">
        <v>603</v>
      </c>
      <c r="O40" s="591"/>
      <c r="P40" s="23"/>
      <c r="Q40" s="23"/>
      <c r="R40" s="591" t="s">
        <v>160</v>
      </c>
      <c r="S40" s="591"/>
      <c r="T40" s="60"/>
      <c r="U40" s="23"/>
      <c r="V40" s="591" t="s">
        <v>20</v>
      </c>
      <c r="W40" s="591"/>
      <c r="X40" s="144"/>
      <c r="Y40" s="23"/>
      <c r="Z40" s="591" t="s">
        <v>620</v>
      </c>
      <c r="AA40" s="591"/>
      <c r="AB40" s="144"/>
      <c r="AC40" s="23"/>
      <c r="AD40" s="591" t="s">
        <v>28</v>
      </c>
      <c r="AE40" s="591"/>
      <c r="AF40" s="23"/>
      <c r="AG40" s="60"/>
      <c r="AH40" s="591" t="s">
        <v>79</v>
      </c>
      <c r="AI40" s="591"/>
      <c r="AJ40" s="60"/>
      <c r="AK40" s="23"/>
      <c r="AL40" s="591" t="s">
        <v>604</v>
      </c>
      <c r="AM40" s="591"/>
      <c r="AN40" s="23"/>
      <c r="AO40" s="60"/>
      <c r="AP40" s="591" t="s">
        <v>605</v>
      </c>
      <c r="AQ40" s="591"/>
      <c r="AR40" s="60"/>
      <c r="AS40" s="144"/>
      <c r="AT40" s="591" t="s">
        <v>82</v>
      </c>
      <c r="AU40" s="591"/>
      <c r="AV40" s="144"/>
      <c r="AW40" s="60"/>
      <c r="AX40" s="591" t="s">
        <v>606</v>
      </c>
      <c r="AY40" s="591"/>
      <c r="AZ40" s="60"/>
      <c r="BA40" s="23"/>
      <c r="BB40" s="591" t="s">
        <v>621</v>
      </c>
      <c r="BC40" s="591"/>
      <c r="BD40" s="23"/>
      <c r="BE40" s="144"/>
      <c r="BF40" s="591" t="s">
        <v>622</v>
      </c>
      <c r="BG40" s="591"/>
      <c r="BH40" s="144"/>
      <c r="BI40" s="23"/>
      <c r="BJ40" s="591" t="s">
        <v>607</v>
      </c>
      <c r="BK40" s="591"/>
      <c r="BL40" s="143"/>
      <c r="BM40"/>
      <c r="BO40" s="589"/>
      <c r="BP40" s="589"/>
      <c r="BQ40" s="589"/>
    </row>
    <row r="41" spans="1:75">
      <c r="A41" s="142"/>
      <c r="B41" s="591"/>
      <c r="C41" s="591"/>
      <c r="D41" s="60"/>
      <c r="E41" s="23"/>
      <c r="F41" s="591"/>
      <c r="G41" s="591"/>
      <c r="H41" s="144"/>
      <c r="I41" s="23"/>
      <c r="J41" s="591"/>
      <c r="K41" s="591"/>
      <c r="L41" s="144"/>
      <c r="M41" s="23"/>
      <c r="N41" s="591"/>
      <c r="O41" s="591"/>
      <c r="P41" s="23"/>
      <c r="Q41" s="23"/>
      <c r="R41" s="591"/>
      <c r="S41" s="591"/>
      <c r="T41" s="60"/>
      <c r="U41" s="23"/>
      <c r="V41" s="591"/>
      <c r="W41" s="591"/>
      <c r="X41" s="144"/>
      <c r="Y41" s="23"/>
      <c r="Z41" s="591"/>
      <c r="AA41" s="591"/>
      <c r="AB41" s="144"/>
      <c r="AC41" s="23"/>
      <c r="AD41" s="591"/>
      <c r="AE41" s="591"/>
      <c r="AF41" s="23"/>
      <c r="AG41" s="60"/>
      <c r="AH41" s="591"/>
      <c r="AI41" s="591"/>
      <c r="AJ41" s="60"/>
      <c r="AK41" s="23"/>
      <c r="AL41" s="591"/>
      <c r="AM41" s="591"/>
      <c r="AN41" s="23"/>
      <c r="AO41" s="60"/>
      <c r="AP41" s="591"/>
      <c r="AQ41" s="591"/>
      <c r="AR41" s="60"/>
      <c r="AS41" s="144"/>
      <c r="AT41" s="591"/>
      <c r="AU41" s="591"/>
      <c r="AV41" s="144"/>
      <c r="AW41" s="60"/>
      <c r="AX41" s="591"/>
      <c r="AY41" s="591"/>
      <c r="AZ41" s="60"/>
      <c r="BA41" s="23"/>
      <c r="BB41" s="591"/>
      <c r="BC41" s="591"/>
      <c r="BD41" s="23"/>
      <c r="BE41" s="144"/>
      <c r="BF41" s="591"/>
      <c r="BG41" s="591"/>
      <c r="BH41" s="144"/>
      <c r="BI41" s="23"/>
      <c r="BJ41" s="591"/>
      <c r="BK41" s="591"/>
      <c r="BL41" s="143"/>
      <c r="BM41"/>
      <c r="BO41" s="589"/>
      <c r="BP41" s="589"/>
      <c r="BQ41" s="589"/>
    </row>
    <row r="42" spans="1:75">
      <c r="A42" s="142"/>
      <c r="B42" s="591"/>
      <c r="C42" s="591"/>
      <c r="D42" s="60"/>
      <c r="E42" s="23"/>
      <c r="F42" s="591"/>
      <c r="G42" s="591"/>
      <c r="H42" s="144"/>
      <c r="I42" s="23"/>
      <c r="J42" s="591"/>
      <c r="K42" s="591"/>
      <c r="L42" s="144"/>
      <c r="M42" s="23"/>
      <c r="N42" s="591"/>
      <c r="O42" s="591"/>
      <c r="P42" s="23"/>
      <c r="Q42" s="23"/>
      <c r="R42" s="591"/>
      <c r="S42" s="591"/>
      <c r="T42" s="60"/>
      <c r="U42" s="23"/>
      <c r="V42" s="591"/>
      <c r="W42" s="591"/>
      <c r="X42" s="144"/>
      <c r="Y42" s="23"/>
      <c r="Z42" s="591"/>
      <c r="AA42" s="591"/>
      <c r="AB42" s="144"/>
      <c r="AC42" s="23"/>
      <c r="AD42" s="591"/>
      <c r="AE42" s="591"/>
      <c r="AF42" s="23"/>
      <c r="AG42" s="60"/>
      <c r="AH42" s="591"/>
      <c r="AI42" s="591"/>
      <c r="AJ42" s="60"/>
      <c r="AK42" s="23"/>
      <c r="AL42" s="591"/>
      <c r="AM42" s="591"/>
      <c r="AN42" s="23"/>
      <c r="AO42" s="60"/>
      <c r="AP42" s="591"/>
      <c r="AQ42" s="591"/>
      <c r="AR42" s="60"/>
      <c r="AS42" s="144"/>
      <c r="AT42" s="591"/>
      <c r="AU42" s="591"/>
      <c r="AV42" s="144"/>
      <c r="AW42" s="60"/>
      <c r="AX42" s="591"/>
      <c r="AY42" s="591"/>
      <c r="AZ42" s="60"/>
      <c r="BA42" s="23"/>
      <c r="BB42" s="591"/>
      <c r="BC42" s="591"/>
      <c r="BD42" s="23"/>
      <c r="BE42" s="144"/>
      <c r="BF42" s="591"/>
      <c r="BG42" s="591"/>
      <c r="BH42" s="144"/>
      <c r="BI42" s="23"/>
      <c r="BJ42" s="591"/>
      <c r="BK42" s="591"/>
      <c r="BL42" s="143"/>
      <c r="BM42"/>
      <c r="BO42" s="589"/>
      <c r="BP42" s="589"/>
      <c r="BQ42" s="589"/>
    </row>
    <row r="43" spans="1:75">
      <c r="A43" s="142"/>
      <c r="B43" s="591"/>
      <c r="C43" s="591"/>
      <c r="D43" s="60"/>
      <c r="E43" s="23"/>
      <c r="F43" s="591"/>
      <c r="G43" s="591"/>
      <c r="H43" s="144"/>
      <c r="I43" s="23"/>
      <c r="J43" s="591"/>
      <c r="K43" s="591"/>
      <c r="L43" s="144"/>
      <c r="M43" s="23"/>
      <c r="N43" s="591"/>
      <c r="O43" s="591"/>
      <c r="P43" s="23"/>
      <c r="Q43" s="23"/>
      <c r="R43" s="591"/>
      <c r="S43" s="591"/>
      <c r="T43" s="60"/>
      <c r="U43" s="23"/>
      <c r="V43" s="591"/>
      <c r="W43" s="591"/>
      <c r="X43" s="144"/>
      <c r="Y43" s="23"/>
      <c r="Z43" s="591"/>
      <c r="AA43" s="591"/>
      <c r="AB43" s="144"/>
      <c r="AC43" s="23"/>
      <c r="AD43" s="591"/>
      <c r="AE43" s="591"/>
      <c r="AF43" s="23"/>
      <c r="AG43" s="60"/>
      <c r="AH43" s="591"/>
      <c r="AI43" s="591"/>
      <c r="AJ43" s="60"/>
      <c r="AK43" s="23"/>
      <c r="AL43" s="591"/>
      <c r="AM43" s="591"/>
      <c r="AN43" s="23"/>
      <c r="AO43" s="60"/>
      <c r="AP43" s="591"/>
      <c r="AQ43" s="591"/>
      <c r="AR43" s="60"/>
      <c r="AS43" s="144"/>
      <c r="AT43" s="591"/>
      <c r="AU43" s="591"/>
      <c r="AV43" s="144"/>
      <c r="AW43" s="60"/>
      <c r="AX43" s="591"/>
      <c r="AY43" s="591"/>
      <c r="AZ43" s="60"/>
      <c r="BA43" s="23"/>
      <c r="BB43" s="591"/>
      <c r="BC43" s="591"/>
      <c r="BD43" s="23"/>
      <c r="BE43" s="144"/>
      <c r="BF43" s="591"/>
      <c r="BG43" s="591"/>
      <c r="BH43" s="144"/>
      <c r="BI43" s="23"/>
      <c r="BJ43" s="591"/>
      <c r="BK43" s="591"/>
      <c r="BL43" s="143"/>
      <c r="BM43"/>
      <c r="BO43" s="589"/>
      <c r="BP43" s="589"/>
      <c r="BQ43" s="589"/>
    </row>
    <row r="44" spans="1:75">
      <c r="A44" s="142"/>
      <c r="B44" s="591"/>
      <c r="C44" s="591"/>
      <c r="D44" s="60"/>
      <c r="E44" s="23"/>
      <c r="F44" s="591"/>
      <c r="G44" s="591"/>
      <c r="H44" s="144"/>
      <c r="I44" s="23"/>
      <c r="J44" s="591"/>
      <c r="K44" s="591"/>
      <c r="L44" s="144"/>
      <c r="M44" s="23"/>
      <c r="N44" s="591"/>
      <c r="O44" s="591"/>
      <c r="P44" s="23"/>
      <c r="Q44" s="23"/>
      <c r="R44" s="591"/>
      <c r="S44" s="591"/>
      <c r="T44" s="60"/>
      <c r="U44" s="23"/>
      <c r="V44" s="591"/>
      <c r="W44" s="591"/>
      <c r="X44" s="144"/>
      <c r="Y44" s="23"/>
      <c r="Z44" s="591"/>
      <c r="AA44" s="591"/>
      <c r="AB44" s="144"/>
      <c r="AC44" s="23"/>
      <c r="AD44" s="591"/>
      <c r="AE44" s="591"/>
      <c r="AF44" s="23"/>
      <c r="AG44" s="60"/>
      <c r="AH44" s="591"/>
      <c r="AI44" s="591"/>
      <c r="AJ44" s="60"/>
      <c r="AK44" s="23"/>
      <c r="AL44" s="591"/>
      <c r="AM44" s="591"/>
      <c r="AN44" s="23"/>
      <c r="AO44" s="60"/>
      <c r="AP44" s="591"/>
      <c r="AQ44" s="591"/>
      <c r="AR44" s="60"/>
      <c r="AS44" s="144"/>
      <c r="AT44" s="591"/>
      <c r="AU44" s="591"/>
      <c r="AV44" s="144"/>
      <c r="AW44" s="60"/>
      <c r="AX44" s="591"/>
      <c r="AY44" s="591"/>
      <c r="AZ44" s="60"/>
      <c r="BA44" s="23"/>
      <c r="BB44" s="591"/>
      <c r="BC44" s="591"/>
      <c r="BD44" s="23"/>
      <c r="BE44" s="144"/>
      <c r="BF44" s="591"/>
      <c r="BG44" s="591"/>
      <c r="BH44" s="144"/>
      <c r="BI44" s="23"/>
      <c r="BJ44" s="591"/>
      <c r="BK44" s="591"/>
      <c r="BL44" s="143"/>
      <c r="BM44"/>
      <c r="BO44" s="589"/>
      <c r="BP44" s="589"/>
      <c r="BQ44" s="589"/>
    </row>
    <row r="45" spans="1:75">
      <c r="A45" s="142"/>
      <c r="B45" s="591"/>
      <c r="C45" s="591"/>
      <c r="D45" s="60"/>
      <c r="E45" s="23"/>
      <c r="F45" s="591"/>
      <c r="G45" s="591"/>
      <c r="H45" s="144"/>
      <c r="I45" s="23"/>
      <c r="J45" s="591"/>
      <c r="K45" s="591"/>
      <c r="L45" s="144"/>
      <c r="M45" s="23"/>
      <c r="N45" s="591"/>
      <c r="O45" s="591"/>
      <c r="P45" s="23"/>
      <c r="Q45" s="23"/>
      <c r="R45" s="591"/>
      <c r="S45" s="591"/>
      <c r="T45" s="60"/>
      <c r="U45" s="23"/>
      <c r="V45" s="591"/>
      <c r="W45" s="591"/>
      <c r="X45" s="144"/>
      <c r="Y45" s="23"/>
      <c r="Z45" s="591"/>
      <c r="AA45" s="591"/>
      <c r="AB45" s="144"/>
      <c r="AC45" s="23"/>
      <c r="AD45" s="591"/>
      <c r="AE45" s="591"/>
      <c r="AF45" s="23"/>
      <c r="AG45" s="60"/>
      <c r="AH45" s="591"/>
      <c r="AI45" s="591"/>
      <c r="AJ45" s="60"/>
      <c r="AK45" s="23"/>
      <c r="AL45" s="591"/>
      <c r="AM45" s="591"/>
      <c r="AN45" s="23"/>
      <c r="AO45" s="60"/>
      <c r="AP45" s="591"/>
      <c r="AQ45" s="591"/>
      <c r="AR45" s="60"/>
      <c r="AS45" s="144"/>
      <c r="AT45" s="591"/>
      <c r="AU45" s="591"/>
      <c r="AV45" s="144"/>
      <c r="AW45" s="60"/>
      <c r="AX45" s="591"/>
      <c r="AY45" s="591"/>
      <c r="AZ45" s="60"/>
      <c r="BA45" s="23"/>
      <c r="BB45" s="591"/>
      <c r="BC45" s="591"/>
      <c r="BD45" s="23"/>
      <c r="BE45" s="144"/>
      <c r="BF45" s="591"/>
      <c r="BG45" s="591"/>
      <c r="BH45" s="144"/>
      <c r="BI45" s="23"/>
      <c r="BJ45" s="591"/>
      <c r="BK45" s="591"/>
      <c r="BL45" s="143"/>
      <c r="BM45"/>
      <c r="BO45" s="589"/>
      <c r="BP45" s="589"/>
      <c r="BQ45" s="589"/>
    </row>
    <row r="46" spans="1:75">
      <c r="A46" s="142"/>
      <c r="B46" s="591"/>
      <c r="C46" s="591"/>
      <c r="D46" s="60"/>
      <c r="E46" s="23"/>
      <c r="F46" s="591"/>
      <c r="G46" s="591"/>
      <c r="H46" s="144"/>
      <c r="I46" s="23"/>
      <c r="J46" s="591"/>
      <c r="K46" s="591"/>
      <c r="L46" s="144"/>
      <c r="M46" s="23"/>
      <c r="N46" s="591"/>
      <c r="O46" s="591"/>
      <c r="P46" s="23"/>
      <c r="Q46" s="23"/>
      <c r="R46" s="591"/>
      <c r="S46" s="591"/>
      <c r="T46" s="60"/>
      <c r="U46" s="23"/>
      <c r="V46" s="591"/>
      <c r="W46" s="591"/>
      <c r="X46" s="144"/>
      <c r="Y46" s="23"/>
      <c r="Z46" s="591"/>
      <c r="AA46" s="591"/>
      <c r="AB46" s="144"/>
      <c r="AC46" s="23"/>
      <c r="AD46" s="591"/>
      <c r="AE46" s="591"/>
      <c r="AF46" s="23"/>
      <c r="AG46" s="60"/>
      <c r="AH46" s="591"/>
      <c r="AI46" s="591"/>
      <c r="AJ46" s="60"/>
      <c r="AK46" s="23"/>
      <c r="AL46" s="591"/>
      <c r="AM46" s="591"/>
      <c r="AN46" s="23"/>
      <c r="AO46" s="60"/>
      <c r="AP46" s="591"/>
      <c r="AQ46" s="591"/>
      <c r="AR46" s="60"/>
      <c r="AS46" s="144"/>
      <c r="AT46" s="591"/>
      <c r="AU46" s="591"/>
      <c r="AV46" s="144"/>
      <c r="AW46" s="60"/>
      <c r="AX46" s="591"/>
      <c r="AY46" s="591"/>
      <c r="AZ46" s="60"/>
      <c r="BA46" s="23"/>
      <c r="BB46" s="591"/>
      <c r="BC46" s="591"/>
      <c r="BD46" s="23"/>
      <c r="BE46" s="144"/>
      <c r="BF46" s="591"/>
      <c r="BG46" s="591"/>
      <c r="BH46" s="144"/>
      <c r="BI46" s="23"/>
      <c r="BJ46" s="591"/>
      <c r="BK46" s="591"/>
      <c r="BL46" s="143"/>
      <c r="BM46"/>
      <c r="BO46" s="589"/>
      <c r="BP46" s="589"/>
      <c r="BQ46" s="589"/>
    </row>
    <row r="47" spans="1:75">
      <c r="A47" s="142"/>
      <c r="B47" s="591"/>
      <c r="C47" s="591"/>
      <c r="D47" s="60"/>
      <c r="E47" s="23"/>
      <c r="F47" s="591"/>
      <c r="G47" s="591"/>
      <c r="H47" s="144"/>
      <c r="I47" s="23"/>
      <c r="J47" s="591"/>
      <c r="K47" s="591"/>
      <c r="L47" s="144"/>
      <c r="M47" s="23"/>
      <c r="N47" s="591"/>
      <c r="O47" s="591"/>
      <c r="P47" s="23"/>
      <c r="Q47" s="23"/>
      <c r="R47" s="591"/>
      <c r="S47" s="591"/>
      <c r="T47" s="60"/>
      <c r="U47" s="23"/>
      <c r="V47" s="591"/>
      <c r="W47" s="591"/>
      <c r="X47" s="144"/>
      <c r="Y47" s="23"/>
      <c r="Z47" s="591"/>
      <c r="AA47" s="591"/>
      <c r="AB47" s="144"/>
      <c r="AC47" s="23"/>
      <c r="AD47" s="591"/>
      <c r="AE47" s="591"/>
      <c r="AF47" s="23"/>
      <c r="AG47" s="60"/>
      <c r="AH47" s="591"/>
      <c r="AI47" s="591"/>
      <c r="AJ47" s="60"/>
      <c r="AK47" s="23"/>
      <c r="AL47" s="591"/>
      <c r="AM47" s="591"/>
      <c r="AN47" s="23"/>
      <c r="AO47" s="60"/>
      <c r="AP47" s="591"/>
      <c r="AQ47" s="591"/>
      <c r="AR47" s="60"/>
      <c r="AS47" s="144"/>
      <c r="AT47" s="591"/>
      <c r="AU47" s="591"/>
      <c r="AV47" s="144"/>
      <c r="AW47" s="60"/>
      <c r="AX47" s="591"/>
      <c r="AY47" s="591"/>
      <c r="AZ47" s="60"/>
      <c r="BA47" s="23"/>
      <c r="BB47" s="591"/>
      <c r="BC47" s="591"/>
      <c r="BD47" s="23"/>
      <c r="BE47" s="144"/>
      <c r="BF47" s="591"/>
      <c r="BG47" s="591"/>
      <c r="BH47" s="144"/>
      <c r="BI47" s="23"/>
      <c r="BJ47" s="591"/>
      <c r="BK47" s="591"/>
      <c r="BL47" s="143"/>
      <c r="BM47"/>
      <c r="BO47" s="589"/>
      <c r="BP47" s="589"/>
      <c r="BQ47" s="589"/>
    </row>
    <row r="48" spans="1:75">
      <c r="A48" s="142"/>
      <c r="B48" s="591"/>
      <c r="C48" s="591"/>
      <c r="D48" s="60"/>
      <c r="E48" s="23"/>
      <c r="F48" s="591"/>
      <c r="G48" s="591"/>
      <c r="H48" s="144"/>
      <c r="I48" s="23"/>
      <c r="J48" s="591"/>
      <c r="K48" s="591"/>
      <c r="L48" s="144"/>
      <c r="M48" s="23"/>
      <c r="N48" s="591"/>
      <c r="O48" s="591"/>
      <c r="P48" s="23"/>
      <c r="Q48" s="23"/>
      <c r="R48" s="591"/>
      <c r="S48" s="591"/>
      <c r="T48" s="60"/>
      <c r="U48" s="23"/>
      <c r="V48" s="591"/>
      <c r="W48" s="591"/>
      <c r="X48" s="144"/>
      <c r="Y48" s="23"/>
      <c r="Z48" s="591"/>
      <c r="AA48" s="591"/>
      <c r="AB48" s="144"/>
      <c r="AC48" s="23"/>
      <c r="AD48" s="591"/>
      <c r="AE48" s="591"/>
      <c r="AF48" s="23"/>
      <c r="AG48" s="60"/>
      <c r="AH48" s="591"/>
      <c r="AI48" s="591"/>
      <c r="AJ48" s="60"/>
      <c r="AK48" s="23"/>
      <c r="AL48" s="591"/>
      <c r="AM48" s="591"/>
      <c r="AN48" s="23"/>
      <c r="AO48" s="60"/>
      <c r="AP48" s="591"/>
      <c r="AQ48" s="591"/>
      <c r="AR48" s="60"/>
      <c r="AS48" s="144"/>
      <c r="AT48" s="591"/>
      <c r="AU48" s="591"/>
      <c r="AV48" s="144"/>
      <c r="AW48" s="60"/>
      <c r="AX48" s="591"/>
      <c r="AY48" s="591"/>
      <c r="AZ48" s="60"/>
      <c r="BA48" s="23"/>
      <c r="BB48" s="591"/>
      <c r="BC48" s="591"/>
      <c r="BD48" s="23"/>
      <c r="BE48" s="144"/>
      <c r="BF48" s="591"/>
      <c r="BG48" s="591"/>
      <c r="BH48" s="144"/>
      <c r="BI48" s="23"/>
      <c r="BJ48" s="591"/>
      <c r="BK48" s="591"/>
      <c r="BL48" s="143"/>
      <c r="BM48"/>
      <c r="BO48" s="589"/>
      <c r="BP48" s="589"/>
      <c r="BQ48" s="589"/>
    </row>
    <row r="49" spans="1:69">
      <c r="A49" s="142"/>
      <c r="B49" s="591"/>
      <c r="C49" s="591"/>
      <c r="D49" s="60"/>
      <c r="E49" s="23"/>
      <c r="F49" s="591"/>
      <c r="G49" s="591"/>
      <c r="H49" s="144"/>
      <c r="I49" s="23"/>
      <c r="J49" s="591"/>
      <c r="K49" s="591"/>
      <c r="L49" s="144"/>
      <c r="M49" s="23"/>
      <c r="N49" s="591"/>
      <c r="O49" s="591"/>
      <c r="P49" s="23"/>
      <c r="Q49" s="23"/>
      <c r="R49" s="591"/>
      <c r="S49" s="591"/>
      <c r="T49" s="60"/>
      <c r="U49" s="23"/>
      <c r="V49" s="591"/>
      <c r="W49" s="591"/>
      <c r="X49" s="144"/>
      <c r="Y49" s="23"/>
      <c r="Z49" s="591"/>
      <c r="AA49" s="591"/>
      <c r="AB49" s="144"/>
      <c r="AC49" s="23"/>
      <c r="AD49" s="591"/>
      <c r="AE49" s="591"/>
      <c r="AF49" s="23"/>
      <c r="AG49" s="60"/>
      <c r="AH49" s="591"/>
      <c r="AI49" s="591"/>
      <c r="AJ49" s="60"/>
      <c r="AK49" s="23"/>
      <c r="AL49" s="591"/>
      <c r="AM49" s="591"/>
      <c r="AN49" s="23"/>
      <c r="AO49" s="60"/>
      <c r="AP49" s="591"/>
      <c r="AQ49" s="591"/>
      <c r="AR49" s="60"/>
      <c r="AS49" s="144"/>
      <c r="AT49" s="591"/>
      <c r="AU49" s="591"/>
      <c r="AV49" s="144"/>
      <c r="AW49" s="60"/>
      <c r="AX49" s="591"/>
      <c r="AY49" s="591"/>
      <c r="AZ49" s="60"/>
      <c r="BA49" s="23"/>
      <c r="BB49" s="591"/>
      <c r="BC49" s="591"/>
      <c r="BD49" s="23"/>
      <c r="BE49" s="144"/>
      <c r="BF49" s="591"/>
      <c r="BG49" s="591"/>
      <c r="BH49" s="144"/>
      <c r="BI49" s="23"/>
      <c r="BJ49" s="591"/>
      <c r="BK49" s="591"/>
      <c r="BL49" s="143"/>
      <c r="BM49"/>
      <c r="BO49" s="589"/>
      <c r="BP49" s="589"/>
      <c r="BQ49" s="589"/>
    </row>
    <row r="50" spans="1:69">
      <c r="A50" s="142"/>
      <c r="B50" s="591"/>
      <c r="C50" s="591"/>
      <c r="D50" s="145"/>
      <c r="E50" s="145"/>
      <c r="F50" s="591"/>
      <c r="G50" s="591"/>
      <c r="H50" s="144"/>
      <c r="I50" s="145"/>
      <c r="J50" s="591"/>
      <c r="K50" s="591"/>
      <c r="L50" s="144"/>
      <c r="M50" s="145"/>
      <c r="N50" s="591"/>
      <c r="O50" s="591"/>
      <c r="P50" s="145"/>
      <c r="Q50" s="145"/>
      <c r="R50" s="591"/>
      <c r="S50" s="591"/>
      <c r="T50" s="60"/>
      <c r="U50" s="145"/>
      <c r="V50" s="591"/>
      <c r="W50" s="591"/>
      <c r="X50" s="144"/>
      <c r="Y50" s="145"/>
      <c r="Z50" s="591"/>
      <c r="AA50" s="591"/>
      <c r="AB50" s="144"/>
      <c r="AC50" s="145"/>
      <c r="AD50" s="591"/>
      <c r="AE50" s="591"/>
      <c r="AF50" s="145"/>
      <c r="AG50" s="60"/>
      <c r="AH50" s="591"/>
      <c r="AI50" s="591"/>
      <c r="AJ50" s="145"/>
      <c r="AK50" s="145"/>
      <c r="AL50" s="591"/>
      <c r="AM50" s="591"/>
      <c r="AN50" s="145"/>
      <c r="AO50" s="60"/>
      <c r="AP50" s="591"/>
      <c r="AQ50" s="591"/>
      <c r="AR50" s="145"/>
      <c r="AS50" s="144"/>
      <c r="AT50" s="591"/>
      <c r="AU50" s="591"/>
      <c r="AV50" s="144"/>
      <c r="AW50" s="60"/>
      <c r="AX50" s="591"/>
      <c r="AY50" s="591"/>
      <c r="AZ50" s="145"/>
      <c r="BA50" s="145"/>
      <c r="BB50" s="591"/>
      <c r="BC50" s="591"/>
      <c r="BD50" s="145"/>
      <c r="BE50" s="144"/>
      <c r="BF50" s="591"/>
      <c r="BG50" s="591"/>
      <c r="BH50" s="144"/>
      <c r="BI50" s="145"/>
      <c r="BJ50" s="591"/>
      <c r="BK50" s="591"/>
      <c r="BL50" s="143"/>
      <c r="BM50"/>
      <c r="BO50" s="589"/>
      <c r="BP50" s="589"/>
      <c r="BQ50" s="589"/>
    </row>
    <row r="51" spans="1:69">
      <c r="A51" s="142"/>
      <c r="B51" s="591"/>
      <c r="C51" s="591"/>
      <c r="D51" s="145"/>
      <c r="E51" s="145"/>
      <c r="F51" s="591"/>
      <c r="G51" s="591"/>
      <c r="H51" s="144"/>
      <c r="I51" s="145"/>
      <c r="J51" s="591"/>
      <c r="K51" s="591"/>
      <c r="L51" s="144"/>
      <c r="M51" s="145"/>
      <c r="N51" s="591"/>
      <c r="O51" s="591"/>
      <c r="P51" s="145"/>
      <c r="Q51" s="145"/>
      <c r="R51" s="591"/>
      <c r="S51" s="591"/>
      <c r="T51" s="60"/>
      <c r="U51" s="145"/>
      <c r="V51" s="591"/>
      <c r="W51" s="591"/>
      <c r="X51" s="144"/>
      <c r="Y51" s="145"/>
      <c r="Z51" s="591"/>
      <c r="AA51" s="591"/>
      <c r="AB51" s="144"/>
      <c r="AC51" s="145"/>
      <c r="AD51" s="591"/>
      <c r="AE51" s="591"/>
      <c r="AF51" s="145"/>
      <c r="AG51" s="60"/>
      <c r="AH51" s="591"/>
      <c r="AI51" s="591"/>
      <c r="AJ51" s="145"/>
      <c r="AK51" s="145"/>
      <c r="AL51" s="591"/>
      <c r="AM51" s="591"/>
      <c r="AN51" s="145"/>
      <c r="AO51" s="60"/>
      <c r="AP51" s="591"/>
      <c r="AQ51" s="591"/>
      <c r="AR51" s="145"/>
      <c r="AS51" s="144"/>
      <c r="AT51" s="591"/>
      <c r="AU51" s="591"/>
      <c r="AV51" s="144"/>
      <c r="AW51" s="60"/>
      <c r="AX51" s="591"/>
      <c r="AY51" s="591"/>
      <c r="AZ51" s="145"/>
      <c r="BA51" s="145"/>
      <c r="BB51" s="591"/>
      <c r="BC51" s="591"/>
      <c r="BD51" s="145"/>
      <c r="BE51" s="144"/>
      <c r="BF51" s="591"/>
      <c r="BG51" s="591"/>
      <c r="BH51" s="144"/>
      <c r="BI51" s="145"/>
      <c r="BJ51" s="591"/>
      <c r="BK51" s="591"/>
      <c r="BL51" s="143"/>
      <c r="BM51"/>
      <c r="BO51" s="589"/>
      <c r="BP51" s="589"/>
      <c r="BQ51" s="589"/>
    </row>
    <row r="52" spans="1:69">
      <c r="A52" s="142"/>
      <c r="B52" s="591"/>
      <c r="C52" s="591"/>
      <c r="D52" s="145"/>
      <c r="E52" s="145"/>
      <c r="F52" s="591"/>
      <c r="G52" s="591"/>
      <c r="H52" s="144"/>
      <c r="I52" s="145"/>
      <c r="J52" s="591"/>
      <c r="K52" s="591"/>
      <c r="L52" s="144"/>
      <c r="M52" s="145"/>
      <c r="N52" s="591"/>
      <c r="O52" s="591"/>
      <c r="P52" s="145"/>
      <c r="Q52" s="145"/>
      <c r="R52" s="591"/>
      <c r="S52" s="591"/>
      <c r="T52" s="60"/>
      <c r="U52" s="145"/>
      <c r="V52" s="591"/>
      <c r="W52" s="591"/>
      <c r="X52" s="144"/>
      <c r="Y52" s="145"/>
      <c r="Z52" s="591"/>
      <c r="AA52" s="591"/>
      <c r="AB52" s="144"/>
      <c r="AC52" s="145"/>
      <c r="AD52" s="591"/>
      <c r="AE52" s="591"/>
      <c r="AF52" s="145"/>
      <c r="AG52" s="60"/>
      <c r="AH52" s="591"/>
      <c r="AI52" s="591"/>
      <c r="AJ52" s="145"/>
      <c r="AK52" s="145"/>
      <c r="AL52" s="591"/>
      <c r="AM52" s="591"/>
      <c r="AN52" s="145"/>
      <c r="AO52" s="60"/>
      <c r="AP52" s="591"/>
      <c r="AQ52" s="591"/>
      <c r="AR52" s="145"/>
      <c r="AS52" s="144"/>
      <c r="AT52" s="591"/>
      <c r="AU52" s="591"/>
      <c r="AV52" s="144"/>
      <c r="AW52" s="60"/>
      <c r="AX52" s="591"/>
      <c r="AY52" s="591"/>
      <c r="AZ52" s="145"/>
      <c r="BA52" s="145"/>
      <c r="BB52" s="591"/>
      <c r="BC52" s="591"/>
      <c r="BD52" s="145"/>
      <c r="BE52" s="144"/>
      <c r="BF52" s="591"/>
      <c r="BG52" s="591"/>
      <c r="BH52" s="144"/>
      <c r="BI52" s="145"/>
      <c r="BJ52" s="591"/>
      <c r="BK52" s="591"/>
      <c r="BL52" s="143"/>
      <c r="BM52"/>
      <c r="BO52" s="589"/>
      <c r="BP52" s="589"/>
      <c r="BQ52" s="589"/>
    </row>
    <row r="53" spans="1:69">
      <c r="A53" s="142"/>
      <c r="B53" s="591"/>
      <c r="C53" s="591"/>
      <c r="D53" s="145"/>
      <c r="E53" s="145"/>
      <c r="F53" s="591"/>
      <c r="G53" s="591"/>
      <c r="H53" s="144"/>
      <c r="I53" s="145"/>
      <c r="J53" s="591"/>
      <c r="K53" s="591"/>
      <c r="L53" s="144"/>
      <c r="M53" s="145"/>
      <c r="N53" s="591"/>
      <c r="O53" s="591"/>
      <c r="P53" s="145"/>
      <c r="Q53" s="145"/>
      <c r="R53" s="591"/>
      <c r="S53" s="591"/>
      <c r="T53" s="60"/>
      <c r="U53" s="145"/>
      <c r="V53" s="591"/>
      <c r="W53" s="591"/>
      <c r="X53" s="144"/>
      <c r="Y53" s="145"/>
      <c r="Z53" s="591"/>
      <c r="AA53" s="591"/>
      <c r="AB53" s="144"/>
      <c r="AC53" s="145"/>
      <c r="AD53" s="591"/>
      <c r="AE53" s="591"/>
      <c r="AF53" s="145"/>
      <c r="AG53" s="145"/>
      <c r="AH53" s="591"/>
      <c r="AI53" s="591"/>
      <c r="AJ53" s="145"/>
      <c r="AK53" s="145"/>
      <c r="AL53" s="591"/>
      <c r="AM53" s="591"/>
      <c r="AN53" s="145"/>
      <c r="AO53" s="145"/>
      <c r="AP53" s="591"/>
      <c r="AQ53" s="591"/>
      <c r="AR53" s="145"/>
      <c r="AS53" s="144"/>
      <c r="AT53" s="591"/>
      <c r="AU53" s="591"/>
      <c r="AV53" s="144"/>
      <c r="AW53" s="60"/>
      <c r="AX53" s="591"/>
      <c r="AY53" s="591"/>
      <c r="AZ53" s="145"/>
      <c r="BA53" s="145"/>
      <c r="BB53" s="591"/>
      <c r="BC53" s="591"/>
      <c r="BD53" s="145"/>
      <c r="BE53" s="144"/>
      <c r="BF53" s="591"/>
      <c r="BG53" s="591"/>
      <c r="BH53" s="144"/>
      <c r="BI53" s="145"/>
      <c r="BJ53" s="591"/>
      <c r="BK53" s="591"/>
      <c r="BL53" s="143"/>
      <c r="BM53"/>
      <c r="BO53" s="589"/>
      <c r="BP53" s="589"/>
      <c r="BQ53" s="589"/>
    </row>
    <row r="54" spans="1:69">
      <c r="A54" s="142"/>
      <c r="B54" s="591"/>
      <c r="C54" s="591"/>
      <c r="D54" s="145"/>
      <c r="E54" s="145"/>
      <c r="F54" s="591"/>
      <c r="G54" s="591"/>
      <c r="H54" s="144"/>
      <c r="I54" s="145"/>
      <c r="J54" s="591"/>
      <c r="K54" s="591"/>
      <c r="L54" s="145"/>
      <c r="M54" s="145"/>
      <c r="N54" s="591"/>
      <c r="O54" s="591"/>
      <c r="P54" s="145"/>
      <c r="Q54" s="145"/>
      <c r="R54" s="591"/>
      <c r="S54" s="591"/>
      <c r="T54" s="145"/>
      <c r="U54" s="145"/>
      <c r="V54" s="591"/>
      <c r="W54" s="591"/>
      <c r="X54" s="145"/>
      <c r="Y54" s="145"/>
      <c r="Z54" s="591"/>
      <c r="AA54" s="591"/>
      <c r="AB54" s="144"/>
      <c r="AC54" s="145"/>
      <c r="AD54" s="591"/>
      <c r="AE54" s="591"/>
      <c r="AF54" s="145"/>
      <c r="AG54" s="145"/>
      <c r="AH54" s="591"/>
      <c r="AI54" s="591"/>
      <c r="AJ54" s="145"/>
      <c r="AK54" s="145"/>
      <c r="AL54" s="591"/>
      <c r="AM54" s="591"/>
      <c r="AN54" s="145"/>
      <c r="AO54" s="145"/>
      <c r="AP54" s="591"/>
      <c r="AQ54" s="591"/>
      <c r="AR54" s="145"/>
      <c r="AS54" s="145"/>
      <c r="AT54" s="591"/>
      <c r="AU54" s="591"/>
      <c r="AV54" s="145"/>
      <c r="AW54" s="145"/>
      <c r="AX54" s="591"/>
      <c r="AY54" s="591"/>
      <c r="AZ54" s="145"/>
      <c r="BA54" s="145"/>
      <c r="BB54" s="591"/>
      <c r="BC54" s="591"/>
      <c r="BD54" s="145"/>
      <c r="BE54" s="145"/>
      <c r="BF54" s="591"/>
      <c r="BG54" s="591"/>
      <c r="BH54" s="145"/>
      <c r="BI54" s="145"/>
      <c r="BJ54" s="591"/>
      <c r="BK54" s="591"/>
      <c r="BL54" s="143"/>
      <c r="BM54"/>
      <c r="BO54" s="589"/>
      <c r="BP54" s="589"/>
      <c r="BQ54" s="589"/>
    </row>
    <row r="55" spans="1:69">
      <c r="A55" s="142"/>
      <c r="B55" s="591"/>
      <c r="C55" s="591"/>
      <c r="D55" s="145"/>
      <c r="E55" s="145"/>
      <c r="F55" s="591"/>
      <c r="G55" s="591"/>
      <c r="H55" s="144"/>
      <c r="I55" s="145"/>
      <c r="J55" s="591"/>
      <c r="K55" s="591"/>
      <c r="L55" s="145"/>
      <c r="M55" s="145"/>
      <c r="N55" s="591"/>
      <c r="O55" s="591"/>
      <c r="P55" s="145"/>
      <c r="Q55" s="145"/>
      <c r="R55" s="591"/>
      <c r="S55" s="591"/>
      <c r="T55" s="145"/>
      <c r="U55" s="145"/>
      <c r="V55" s="591"/>
      <c r="W55" s="591"/>
      <c r="X55" s="145"/>
      <c r="Y55" s="145"/>
      <c r="Z55" s="591"/>
      <c r="AA55" s="591"/>
      <c r="AB55" s="144"/>
      <c r="AC55" s="145"/>
      <c r="AD55" s="591"/>
      <c r="AE55" s="591"/>
      <c r="AF55" s="145"/>
      <c r="AG55" s="145"/>
      <c r="AH55" s="591"/>
      <c r="AI55" s="591"/>
      <c r="AJ55" s="145"/>
      <c r="AK55" s="145"/>
      <c r="AL55" s="591"/>
      <c r="AM55" s="591"/>
      <c r="AN55" s="145"/>
      <c r="AO55" s="145"/>
      <c r="AP55" s="591"/>
      <c r="AQ55" s="591"/>
      <c r="AR55" s="145"/>
      <c r="AS55" s="145"/>
      <c r="AT55" s="591"/>
      <c r="AU55" s="591"/>
      <c r="AV55" s="145"/>
      <c r="AW55" s="145"/>
      <c r="AX55" s="591"/>
      <c r="AY55" s="591"/>
      <c r="AZ55" s="145"/>
      <c r="BA55" s="145"/>
      <c r="BB55" s="591"/>
      <c r="BC55" s="591"/>
      <c r="BD55" s="145"/>
      <c r="BE55" s="145"/>
      <c r="BF55" s="591"/>
      <c r="BG55" s="591"/>
      <c r="BH55" s="145"/>
      <c r="BI55" s="145"/>
      <c r="BJ55" s="591"/>
      <c r="BK55" s="591"/>
      <c r="BL55" s="143"/>
      <c r="BM55"/>
      <c r="BO55" s="589"/>
      <c r="BP55" s="589"/>
      <c r="BQ55" s="589"/>
    </row>
    <row r="56" spans="1:69" ht="7.5" customHeight="1">
      <c r="A56" s="142"/>
      <c r="B56" s="591"/>
      <c r="C56" s="591"/>
      <c r="D56" s="145"/>
      <c r="E56" s="145"/>
      <c r="F56" s="591"/>
      <c r="G56" s="591"/>
      <c r="H56" s="145"/>
      <c r="I56" s="145"/>
      <c r="J56" s="591"/>
      <c r="K56" s="591"/>
      <c r="L56" s="145"/>
      <c r="M56" s="145"/>
      <c r="N56" s="591"/>
      <c r="O56" s="591"/>
      <c r="P56" s="145"/>
      <c r="Q56" s="145"/>
      <c r="R56" s="591"/>
      <c r="S56" s="591"/>
      <c r="T56" s="145"/>
      <c r="U56" s="145"/>
      <c r="V56" s="591"/>
      <c r="W56" s="591"/>
      <c r="X56" s="145"/>
      <c r="Y56" s="145"/>
      <c r="Z56" s="591"/>
      <c r="AA56" s="591"/>
      <c r="AB56" s="144"/>
      <c r="AC56" s="145"/>
      <c r="AD56" s="145"/>
      <c r="AE56" s="145"/>
      <c r="AF56" s="145"/>
      <c r="AG56" s="145"/>
      <c r="AH56" s="591"/>
      <c r="AI56" s="591"/>
      <c r="AJ56" s="145"/>
      <c r="AK56" s="145"/>
      <c r="AL56" s="591"/>
      <c r="AM56" s="591"/>
      <c r="AN56" s="145"/>
      <c r="AO56" s="145"/>
      <c r="AP56" s="591"/>
      <c r="AQ56" s="591"/>
      <c r="AR56" s="145"/>
      <c r="AS56" s="145"/>
      <c r="AT56" s="591"/>
      <c r="AU56" s="591"/>
      <c r="AV56" s="145"/>
      <c r="AW56" s="145"/>
      <c r="AX56" s="145"/>
      <c r="AY56" s="145"/>
      <c r="AZ56" s="145"/>
      <c r="BA56" s="145"/>
      <c r="BB56" s="591"/>
      <c r="BC56" s="591"/>
      <c r="BD56" s="145"/>
      <c r="BE56" s="145"/>
      <c r="BF56" s="591"/>
      <c r="BG56" s="591"/>
      <c r="BH56" s="145"/>
      <c r="BI56" s="145"/>
      <c r="BJ56" s="145"/>
      <c r="BK56" s="145"/>
      <c r="BL56" s="143"/>
      <c r="BM56"/>
      <c r="BO56" s="589"/>
      <c r="BP56" s="589"/>
      <c r="BQ56" s="589"/>
    </row>
    <row r="57" spans="1:69" ht="17.25" customHeight="1">
      <c r="A57" s="355" t="s">
        <v>609</v>
      </c>
      <c r="B57" s="355"/>
      <c r="C57" s="355"/>
      <c r="D57" s="355"/>
      <c r="E57" s="355" t="s">
        <v>86</v>
      </c>
      <c r="F57" s="355"/>
      <c r="G57" s="355"/>
      <c r="H57" s="355"/>
      <c r="I57" s="355" t="s">
        <v>16</v>
      </c>
      <c r="J57" s="355"/>
      <c r="K57" s="355"/>
      <c r="L57" s="355"/>
      <c r="M57" s="355" t="s">
        <v>6</v>
      </c>
      <c r="N57" s="355"/>
      <c r="O57" s="355"/>
      <c r="P57" s="355"/>
      <c r="Q57" s="355" t="s">
        <v>610</v>
      </c>
      <c r="R57" s="355"/>
      <c r="S57" s="355"/>
      <c r="T57" s="355"/>
      <c r="U57" s="355" t="s">
        <v>13</v>
      </c>
      <c r="V57" s="355"/>
      <c r="W57" s="355"/>
      <c r="X57" s="355"/>
      <c r="Y57" s="355" t="s">
        <v>611</v>
      </c>
      <c r="Z57" s="355"/>
      <c r="AA57" s="355"/>
      <c r="AB57" s="355"/>
      <c r="AC57" s="355" t="s">
        <v>612</v>
      </c>
      <c r="AD57" s="355"/>
      <c r="AE57" s="355"/>
      <c r="AF57" s="355"/>
      <c r="AG57" s="355" t="s">
        <v>11</v>
      </c>
      <c r="AH57" s="355"/>
      <c r="AI57" s="355"/>
      <c r="AJ57" s="355"/>
      <c r="AK57" s="355" t="s">
        <v>613</v>
      </c>
      <c r="AL57" s="355"/>
      <c r="AM57" s="355"/>
      <c r="AN57" s="355"/>
      <c r="AO57" s="355" t="s">
        <v>614</v>
      </c>
      <c r="AP57" s="355"/>
      <c r="AQ57" s="355"/>
      <c r="AR57" s="355"/>
      <c r="AS57" s="355" t="s">
        <v>615</v>
      </c>
      <c r="AT57" s="355"/>
      <c r="AU57" s="355"/>
      <c r="AV57" s="355"/>
      <c r="AW57" s="355" t="s">
        <v>616</v>
      </c>
      <c r="AX57" s="355"/>
      <c r="AY57" s="355"/>
      <c r="AZ57" s="355"/>
      <c r="BA57" s="355" t="s">
        <v>617</v>
      </c>
      <c r="BB57" s="355"/>
      <c r="BC57" s="355"/>
      <c r="BD57" s="355"/>
      <c r="BE57" s="355" t="s">
        <v>618</v>
      </c>
      <c r="BF57" s="355"/>
      <c r="BG57" s="355"/>
      <c r="BH57" s="355"/>
      <c r="BI57" s="355" t="s">
        <v>609</v>
      </c>
      <c r="BJ57" s="355"/>
      <c r="BK57" s="355"/>
      <c r="BL57" s="355"/>
    </row>
    <row r="58" spans="1:69" ht="7.5" customHeight="1"/>
    <row r="59" spans="1:69" ht="15" customHeight="1">
      <c r="A59" s="607" t="s">
        <v>608</v>
      </c>
      <c r="B59" s="607"/>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c r="BC59" s="607"/>
      <c r="BD59" s="607"/>
      <c r="BE59" s="607"/>
      <c r="BF59" s="607"/>
      <c r="BG59" s="607"/>
      <c r="BH59" s="607"/>
      <c r="BI59" s="607"/>
      <c r="BJ59" s="607"/>
      <c r="BK59" s="607"/>
      <c r="BL59" s="607"/>
    </row>
  </sheetData>
  <mergeCells count="164">
    <mergeCell ref="N26:R26"/>
    <mergeCell ref="AS26:AX26"/>
    <mergeCell ref="F14:M15"/>
    <mergeCell ref="N14:AF15"/>
    <mergeCell ref="AH14:AM15"/>
    <mergeCell ref="AN14:BC15"/>
    <mergeCell ref="U17:AR18"/>
    <mergeCell ref="O18:Q19"/>
    <mergeCell ref="AV18:AX19"/>
    <mergeCell ref="BC18:BK19"/>
    <mergeCell ref="P24:Q24"/>
    <mergeCell ref="AV24:AW24"/>
    <mergeCell ref="AT25:AX25"/>
    <mergeCell ref="L25:T25"/>
    <mergeCell ref="N2:AZ3"/>
    <mergeCell ref="N4:AZ6"/>
    <mergeCell ref="F12:M13"/>
    <mergeCell ref="N12:AF13"/>
    <mergeCell ref="AH12:AM13"/>
    <mergeCell ref="AN12:BJ13"/>
    <mergeCell ref="BD23:BE23"/>
    <mergeCell ref="AF20:AG20"/>
    <mergeCell ref="AD21:AH21"/>
    <mergeCell ref="AD22:AH22"/>
    <mergeCell ref="AN23:AO23"/>
    <mergeCell ref="AP23:AQ23"/>
    <mergeCell ref="BB23:BC23"/>
    <mergeCell ref="H23:K23"/>
    <mergeCell ref="X23:AA23"/>
    <mergeCell ref="BB30:BG30"/>
    <mergeCell ref="V29:AA29"/>
    <mergeCell ref="AL29:AQ29"/>
    <mergeCell ref="BB29:BG29"/>
    <mergeCell ref="D27:E27"/>
    <mergeCell ref="L27:M27"/>
    <mergeCell ref="T27:U27"/>
    <mergeCell ref="BH27:BI27"/>
    <mergeCell ref="H28:I28"/>
    <mergeCell ref="X28:Y28"/>
    <mergeCell ref="AN28:AO28"/>
    <mergeCell ref="BA28:BB28"/>
    <mergeCell ref="BD28:BE28"/>
    <mergeCell ref="BG28:BH28"/>
    <mergeCell ref="AB27:AC27"/>
    <mergeCell ref="AJ27:AK27"/>
    <mergeCell ref="AR27:AS27"/>
    <mergeCell ref="AZ27:BA27"/>
    <mergeCell ref="B31:C31"/>
    <mergeCell ref="F31:H31"/>
    <mergeCell ref="J31:K31"/>
    <mergeCell ref="N31:O31"/>
    <mergeCell ref="R31:S31"/>
    <mergeCell ref="G29:J29"/>
    <mergeCell ref="G30:J30"/>
    <mergeCell ref="W30:Z30"/>
    <mergeCell ref="AM30:AP30"/>
    <mergeCell ref="D32:E32"/>
    <mergeCell ref="L32:M32"/>
    <mergeCell ref="T32:U32"/>
    <mergeCell ref="AB32:AC32"/>
    <mergeCell ref="AJ32:AK32"/>
    <mergeCell ref="AR32:AS32"/>
    <mergeCell ref="Z31:AA31"/>
    <mergeCell ref="AD31:AE31"/>
    <mergeCell ref="AH31:AI31"/>
    <mergeCell ref="AL31:AM31"/>
    <mergeCell ref="AP31:AQ31"/>
    <mergeCell ref="V31:W31"/>
    <mergeCell ref="AI33:AL33"/>
    <mergeCell ref="AQ33:AT33"/>
    <mergeCell ref="AY33:BB33"/>
    <mergeCell ref="BG33:BJ33"/>
    <mergeCell ref="AY34:BB34"/>
    <mergeCell ref="BG34:BJ34"/>
    <mergeCell ref="AI34:AL34"/>
    <mergeCell ref="AQ34:AT34"/>
    <mergeCell ref="AX31:AY31"/>
    <mergeCell ref="BB31:BC31"/>
    <mergeCell ref="BF31:BG31"/>
    <mergeCell ref="BJ31:BK31"/>
    <mergeCell ref="AT31:AU31"/>
    <mergeCell ref="AZ32:BA32"/>
    <mergeCell ref="BH32:BI32"/>
    <mergeCell ref="Z37:AA37"/>
    <mergeCell ref="AD37:AE37"/>
    <mergeCell ref="C34:F34"/>
    <mergeCell ref="K34:N34"/>
    <mergeCell ref="S34:V34"/>
    <mergeCell ref="AA34:AD34"/>
    <mergeCell ref="C33:F33"/>
    <mergeCell ref="K33:N33"/>
    <mergeCell ref="S33:V33"/>
    <mergeCell ref="AA33:AD33"/>
    <mergeCell ref="BF37:BG37"/>
    <mergeCell ref="BJ37:BK37"/>
    <mergeCell ref="A38:D38"/>
    <mergeCell ref="E38:H38"/>
    <mergeCell ref="I38:L38"/>
    <mergeCell ref="M38:P38"/>
    <mergeCell ref="Q38:T38"/>
    <mergeCell ref="U38:X38"/>
    <mergeCell ref="Y38:AB38"/>
    <mergeCell ref="AH37:AI37"/>
    <mergeCell ref="AL37:AM37"/>
    <mergeCell ref="AP37:AQ37"/>
    <mergeCell ref="AT37:AU37"/>
    <mergeCell ref="AX37:AY37"/>
    <mergeCell ref="BB37:BC37"/>
    <mergeCell ref="BA38:BD38"/>
    <mergeCell ref="BE38:BH38"/>
    <mergeCell ref="BI38:BL38"/>
    <mergeCell ref="B37:C37"/>
    <mergeCell ref="F37:G37"/>
    <mergeCell ref="J37:K37"/>
    <mergeCell ref="N37:O37"/>
    <mergeCell ref="R37:S37"/>
    <mergeCell ref="V37:W37"/>
    <mergeCell ref="BO38:BP38"/>
    <mergeCell ref="B40:C56"/>
    <mergeCell ref="F40:G56"/>
    <mergeCell ref="J40:K56"/>
    <mergeCell ref="N40:O56"/>
    <mergeCell ref="R40:S56"/>
    <mergeCell ref="V40:W56"/>
    <mergeCell ref="AC38:AF38"/>
    <mergeCell ref="AG38:AJ38"/>
    <mergeCell ref="AK38:AN38"/>
    <mergeCell ref="AO38:AR38"/>
    <mergeCell ref="AS38:AV38"/>
    <mergeCell ref="AW38:AZ38"/>
    <mergeCell ref="BF40:BG56"/>
    <mergeCell ref="BJ40:BK55"/>
    <mergeCell ref="BO40:BO56"/>
    <mergeCell ref="BP40:BP56"/>
    <mergeCell ref="Z40:AA56"/>
    <mergeCell ref="AD40:AE55"/>
    <mergeCell ref="AH40:AI56"/>
    <mergeCell ref="AL40:AM56"/>
    <mergeCell ref="AP40:AQ56"/>
    <mergeCell ref="AT40:AU56"/>
    <mergeCell ref="BN35:BQ35"/>
    <mergeCell ref="BI57:BL57"/>
    <mergeCell ref="A59:BL59"/>
    <mergeCell ref="BN37:BQ37"/>
    <mergeCell ref="BT38:BW38"/>
    <mergeCell ref="BN36:BQ36"/>
    <mergeCell ref="AK57:AN57"/>
    <mergeCell ref="AO57:AR57"/>
    <mergeCell ref="AS57:AV57"/>
    <mergeCell ref="AW57:AZ57"/>
    <mergeCell ref="BA57:BD57"/>
    <mergeCell ref="BE57:BH57"/>
    <mergeCell ref="BQ40:BQ56"/>
    <mergeCell ref="A57:D57"/>
    <mergeCell ref="E57:H57"/>
    <mergeCell ref="I57:L57"/>
    <mergeCell ref="M57:P57"/>
    <mergeCell ref="Q57:T57"/>
    <mergeCell ref="U57:X57"/>
    <mergeCell ref="Y57:AB57"/>
    <mergeCell ref="AC57:AF57"/>
    <mergeCell ref="AG57:AJ57"/>
    <mergeCell ref="AX40:AY55"/>
    <mergeCell ref="BB40:BC56"/>
  </mergeCells>
  <phoneticPr fontId="1"/>
  <pageMargins left="0.25" right="0.25"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9AC8-A61D-4630-8BCC-0B44B21AC021}">
  <dimension ref="A1:AA183"/>
  <sheetViews>
    <sheetView workbookViewId="0">
      <selection activeCell="Y11" sqref="Y11"/>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626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671</v>
      </c>
      <c r="C5" s="39"/>
      <c r="D5" s="39"/>
      <c r="E5" s="39"/>
      <c r="F5" s="482" t="s">
        <v>672</v>
      </c>
      <c r="G5" s="482"/>
      <c r="H5" s="482"/>
      <c r="I5" s="406" t="s">
        <v>252</v>
      </c>
      <c r="J5" s="406"/>
      <c r="K5" s="406"/>
      <c r="L5" s="406"/>
      <c r="M5" s="406"/>
      <c r="N5" s="406"/>
      <c r="O5" s="406"/>
      <c r="P5" s="406"/>
      <c r="Q5" s="406" t="s">
        <v>36</v>
      </c>
      <c r="R5" s="406"/>
      <c r="S5" s="406"/>
      <c r="T5" s="406"/>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673</v>
      </c>
      <c r="F7" s="65" t="s">
        <v>39</v>
      </c>
      <c r="G7" s="242" t="s">
        <v>674</v>
      </c>
      <c r="H7" s="66" t="s">
        <v>40</v>
      </c>
      <c r="I7" s="437" t="s">
        <v>675</v>
      </c>
      <c r="J7" s="438"/>
      <c r="K7" s="438"/>
      <c r="L7" s="439"/>
      <c r="M7" s="41" t="s">
        <v>41</v>
      </c>
      <c r="N7" s="437" t="s">
        <v>676</v>
      </c>
      <c r="O7" s="438"/>
      <c r="P7" s="439"/>
      <c r="Q7" s="41" t="s">
        <v>42</v>
      </c>
      <c r="R7" s="437" t="s">
        <v>677</v>
      </c>
      <c r="S7" s="459"/>
      <c r="T7" s="40"/>
    </row>
    <row r="8" spans="1:20" ht="19.5" customHeight="1">
      <c r="A8" s="40"/>
      <c r="B8" s="67" t="s">
        <v>43</v>
      </c>
      <c r="C8" s="243" t="s">
        <v>44</v>
      </c>
      <c r="D8" s="69"/>
      <c r="E8" s="244" t="s">
        <v>678</v>
      </c>
      <c r="F8" s="69" t="s">
        <v>39</v>
      </c>
      <c r="G8" s="244" t="s">
        <v>679</v>
      </c>
      <c r="H8" s="70" t="s">
        <v>40</v>
      </c>
      <c r="I8" s="245" t="s">
        <v>680</v>
      </c>
      <c r="J8" s="71" t="s">
        <v>45</v>
      </c>
      <c r="K8" s="246" t="s">
        <v>681</v>
      </c>
      <c r="L8" s="247" t="s">
        <v>40</v>
      </c>
      <c r="M8" s="42" t="s">
        <v>46</v>
      </c>
      <c r="N8" s="444" t="s">
        <v>682</v>
      </c>
      <c r="O8" s="428"/>
      <c r="P8" s="429"/>
      <c r="Q8" s="42" t="s">
        <v>47</v>
      </c>
      <c r="R8" s="444" t="s">
        <v>683</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604</v>
      </c>
      <c r="C10" s="428"/>
      <c r="D10" s="428"/>
      <c r="E10" s="429"/>
      <c r="F10" s="43" t="s">
        <v>684</v>
      </c>
      <c r="G10" s="43" t="s">
        <v>685</v>
      </c>
      <c r="H10" s="43" t="s">
        <v>685</v>
      </c>
      <c r="I10" s="43" t="s">
        <v>684</v>
      </c>
      <c r="J10" s="43" t="s">
        <v>685</v>
      </c>
      <c r="K10" s="43" t="s">
        <v>684</v>
      </c>
      <c r="L10" s="43" t="s">
        <v>686</v>
      </c>
      <c r="M10" s="43"/>
      <c r="N10" s="43"/>
      <c r="O10" s="43"/>
      <c r="P10" s="43"/>
      <c r="Q10" s="43"/>
      <c r="R10" s="43"/>
      <c r="S10" s="44" t="s">
        <v>687</v>
      </c>
      <c r="T10" s="40"/>
    </row>
    <row r="11" spans="1:20" ht="19.5" customHeight="1">
      <c r="A11" s="40"/>
      <c r="B11" s="555" t="s">
        <v>79</v>
      </c>
      <c r="C11" s="428"/>
      <c r="D11" s="428"/>
      <c r="E11" s="429"/>
      <c r="F11" s="43" t="s">
        <v>684</v>
      </c>
      <c r="G11" s="43" t="s">
        <v>685</v>
      </c>
      <c r="H11" s="43" t="s">
        <v>684</v>
      </c>
      <c r="I11" s="43" t="s">
        <v>684</v>
      </c>
      <c r="J11" s="43" t="s">
        <v>684</v>
      </c>
      <c r="K11" s="43" t="s">
        <v>685</v>
      </c>
      <c r="L11" s="43" t="s">
        <v>684</v>
      </c>
      <c r="M11" s="72"/>
      <c r="N11" s="72"/>
      <c r="O11" s="43"/>
      <c r="P11" s="43"/>
      <c r="Q11" s="43"/>
      <c r="R11" s="43"/>
      <c r="S11" s="44" t="s">
        <v>684</v>
      </c>
      <c r="T11" s="40"/>
    </row>
    <row r="12" spans="1:20" ht="19.5" customHeight="1">
      <c r="A12" s="40"/>
      <c r="B12" s="407" t="s">
        <v>50</v>
      </c>
      <c r="C12" s="408"/>
      <c r="D12" s="408"/>
      <c r="E12" s="428" t="s">
        <v>688</v>
      </c>
      <c r="F12" s="428"/>
      <c r="G12" s="428"/>
      <c r="H12" s="428"/>
      <c r="I12" s="428"/>
      <c r="J12" s="428"/>
      <c r="K12" s="429"/>
      <c r="L12" s="419" t="s">
        <v>51</v>
      </c>
      <c r="M12" s="541" t="s">
        <v>689</v>
      </c>
      <c r="N12" s="542"/>
      <c r="O12" s="419" t="s">
        <v>52</v>
      </c>
      <c r="P12" s="541" t="s">
        <v>690</v>
      </c>
      <c r="Q12" s="542"/>
      <c r="R12" s="419" t="s">
        <v>53</v>
      </c>
      <c r="S12" s="63"/>
      <c r="T12" s="40"/>
    </row>
    <row r="13" spans="1:20" ht="19.5" customHeight="1">
      <c r="A13" s="40"/>
      <c r="B13" s="407" t="s">
        <v>54</v>
      </c>
      <c r="C13" s="408"/>
      <c r="D13" s="408"/>
      <c r="E13" s="428" t="s">
        <v>691</v>
      </c>
      <c r="F13" s="428"/>
      <c r="G13" s="428"/>
      <c r="H13" s="428"/>
      <c r="I13" s="428"/>
      <c r="J13" s="428"/>
      <c r="K13" s="429"/>
      <c r="L13" s="420"/>
      <c r="M13" s="543"/>
      <c r="N13" s="544"/>
      <c r="O13" s="420"/>
      <c r="P13" s="543"/>
      <c r="Q13" s="544"/>
      <c r="R13" s="420"/>
      <c r="S13" s="73"/>
      <c r="T13" s="40"/>
    </row>
    <row r="14" spans="1:20" ht="19.5" customHeight="1" thickBot="1">
      <c r="A14" s="40"/>
      <c r="B14" s="50" t="s">
        <v>576</v>
      </c>
      <c r="C14" s="430"/>
      <c r="D14" s="431"/>
      <c r="E14" s="431"/>
      <c r="F14" s="431"/>
      <c r="G14" s="431"/>
      <c r="H14" s="431"/>
      <c r="I14" s="431"/>
      <c r="J14" s="431"/>
      <c r="K14" s="432"/>
      <c r="L14" s="421"/>
      <c r="M14" s="545"/>
      <c r="N14" s="546"/>
      <c r="O14" s="421"/>
      <c r="P14" s="545"/>
      <c r="Q14" s="546"/>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692</v>
      </c>
      <c r="F16" s="65" t="s">
        <v>39</v>
      </c>
      <c r="G16" s="242" t="s">
        <v>681</v>
      </c>
      <c r="H16" s="66" t="s">
        <v>40</v>
      </c>
      <c r="I16" s="437" t="s">
        <v>675</v>
      </c>
      <c r="J16" s="438"/>
      <c r="K16" s="438"/>
      <c r="L16" s="439"/>
      <c r="M16" s="41" t="s">
        <v>41</v>
      </c>
      <c r="N16" s="437" t="s">
        <v>693</v>
      </c>
      <c r="O16" s="438"/>
      <c r="P16" s="439"/>
      <c r="Q16" s="41" t="s">
        <v>42</v>
      </c>
      <c r="R16" s="437" t="s">
        <v>694</v>
      </c>
      <c r="S16" s="459"/>
      <c r="T16" s="39"/>
    </row>
    <row r="17" spans="1:20" ht="19.5" customHeight="1">
      <c r="A17" s="39"/>
      <c r="B17" s="67" t="s">
        <v>43</v>
      </c>
      <c r="C17" s="243" t="s">
        <v>44</v>
      </c>
      <c r="D17" s="69"/>
      <c r="E17" s="244" t="s">
        <v>695</v>
      </c>
      <c r="F17" s="69" t="s">
        <v>39</v>
      </c>
      <c r="G17" s="244" t="s">
        <v>696</v>
      </c>
      <c r="H17" s="70" t="s">
        <v>40</v>
      </c>
      <c r="I17" s="245" t="s">
        <v>680</v>
      </c>
      <c r="J17" s="71" t="s">
        <v>45</v>
      </c>
      <c r="K17" s="246" t="s">
        <v>696</v>
      </c>
      <c r="L17" s="247" t="s">
        <v>40</v>
      </c>
      <c r="M17" s="42" t="s">
        <v>46</v>
      </c>
      <c r="N17" s="444" t="s">
        <v>697</v>
      </c>
      <c r="O17" s="428"/>
      <c r="P17" s="429"/>
      <c r="Q17" s="42" t="s">
        <v>47</v>
      </c>
      <c r="R17" s="444" t="s">
        <v>698</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82</v>
      </c>
      <c r="C19" s="428"/>
      <c r="D19" s="428"/>
      <c r="E19" s="429"/>
      <c r="F19" s="43" t="s">
        <v>684</v>
      </c>
      <c r="G19" s="43" t="s">
        <v>684</v>
      </c>
      <c r="H19" s="43" t="s">
        <v>684</v>
      </c>
      <c r="I19" s="43" t="s">
        <v>684</v>
      </c>
      <c r="J19" s="43" t="s">
        <v>686</v>
      </c>
      <c r="K19" s="43" t="s">
        <v>699</v>
      </c>
      <c r="L19" s="43" t="s">
        <v>684</v>
      </c>
      <c r="M19" s="43"/>
      <c r="N19" s="43"/>
      <c r="O19" s="43"/>
      <c r="P19" s="43"/>
      <c r="Q19" s="43"/>
      <c r="R19" s="43"/>
      <c r="S19" s="44" t="s">
        <v>700</v>
      </c>
      <c r="T19" s="39"/>
    </row>
    <row r="20" spans="1:20" ht="19.5" customHeight="1">
      <c r="A20" s="39"/>
      <c r="B20" s="555" t="s">
        <v>701</v>
      </c>
      <c r="C20" s="428"/>
      <c r="D20" s="428"/>
      <c r="E20" s="429"/>
      <c r="F20" s="43" t="s">
        <v>684</v>
      </c>
      <c r="G20" s="43" t="s">
        <v>684</v>
      </c>
      <c r="H20" s="43" t="s">
        <v>686</v>
      </c>
      <c r="I20" s="43" t="s">
        <v>684</v>
      </c>
      <c r="J20" s="43" t="s">
        <v>686</v>
      </c>
      <c r="K20" s="43" t="s">
        <v>687</v>
      </c>
      <c r="L20" s="43" t="s">
        <v>702</v>
      </c>
      <c r="M20" s="72"/>
      <c r="N20" s="72"/>
      <c r="O20" s="43"/>
      <c r="P20" s="43"/>
      <c r="Q20" s="43"/>
      <c r="R20" s="43"/>
      <c r="S20" s="44" t="s">
        <v>703</v>
      </c>
      <c r="T20" s="39"/>
    </row>
    <row r="21" spans="1:20" ht="19.5" customHeight="1">
      <c r="A21" s="39"/>
      <c r="B21" s="407" t="s">
        <v>50</v>
      </c>
      <c r="C21" s="408"/>
      <c r="D21" s="408"/>
      <c r="E21" s="428" t="s">
        <v>704</v>
      </c>
      <c r="F21" s="428"/>
      <c r="G21" s="428"/>
      <c r="H21" s="428"/>
      <c r="I21" s="428"/>
      <c r="J21" s="428"/>
      <c r="K21" s="429"/>
      <c r="L21" s="419" t="s">
        <v>51</v>
      </c>
      <c r="M21" s="541" t="s">
        <v>705</v>
      </c>
      <c r="N21" s="542"/>
      <c r="O21" s="419" t="s">
        <v>52</v>
      </c>
      <c r="P21" s="541" t="s">
        <v>706</v>
      </c>
      <c r="Q21" s="542"/>
      <c r="R21" s="419" t="s">
        <v>53</v>
      </c>
      <c r="S21" s="598" t="s">
        <v>707</v>
      </c>
      <c r="T21" s="39"/>
    </row>
    <row r="22" spans="1:20" ht="19.5" customHeight="1">
      <c r="A22" s="39"/>
      <c r="B22" s="407" t="s">
        <v>54</v>
      </c>
      <c r="C22" s="408"/>
      <c r="D22" s="408"/>
      <c r="E22" s="428" t="s">
        <v>708</v>
      </c>
      <c r="F22" s="428"/>
      <c r="G22" s="428"/>
      <c r="H22" s="428"/>
      <c r="I22" s="428"/>
      <c r="J22" s="428"/>
      <c r="K22" s="429"/>
      <c r="L22" s="420"/>
      <c r="M22" s="543"/>
      <c r="N22" s="544"/>
      <c r="O22" s="420"/>
      <c r="P22" s="543"/>
      <c r="Q22" s="544"/>
      <c r="R22" s="420"/>
      <c r="S22" s="599"/>
      <c r="T22" s="39"/>
    </row>
    <row r="23" spans="1:20" ht="19.5" customHeight="1" thickBot="1">
      <c r="A23" s="39"/>
      <c r="B23" s="196" t="s">
        <v>576</v>
      </c>
      <c r="C23" s="471"/>
      <c r="D23" s="472"/>
      <c r="E23" s="472"/>
      <c r="F23" s="472"/>
      <c r="G23" s="472"/>
      <c r="H23" s="472"/>
      <c r="I23" s="472"/>
      <c r="J23" s="472"/>
      <c r="K23" s="473"/>
      <c r="L23" s="421"/>
      <c r="M23" s="545"/>
      <c r="N23" s="546"/>
      <c r="O23" s="421"/>
      <c r="P23" s="545"/>
      <c r="Q23" s="546"/>
      <c r="R23" s="421"/>
      <c r="S23" s="600"/>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709</v>
      </c>
      <c r="F25" s="65" t="s">
        <v>39</v>
      </c>
      <c r="G25" s="248" t="s">
        <v>710</v>
      </c>
      <c r="H25" s="66" t="s">
        <v>40</v>
      </c>
      <c r="I25" s="437" t="s">
        <v>675</v>
      </c>
      <c r="J25" s="438"/>
      <c r="K25" s="438"/>
      <c r="L25" s="439"/>
      <c r="M25" s="41" t="s">
        <v>41</v>
      </c>
      <c r="N25" s="437" t="s">
        <v>711</v>
      </c>
      <c r="O25" s="438"/>
      <c r="P25" s="439"/>
      <c r="Q25" s="41" t="s">
        <v>42</v>
      </c>
      <c r="R25" s="437" t="s">
        <v>676</v>
      </c>
      <c r="S25" s="459"/>
      <c r="T25" s="39"/>
    </row>
    <row r="26" spans="1:20" ht="19.5" customHeight="1">
      <c r="A26" s="39"/>
      <c r="B26" s="67" t="s">
        <v>43</v>
      </c>
      <c r="C26" s="243" t="s">
        <v>44</v>
      </c>
      <c r="D26" s="69"/>
      <c r="E26" s="244" t="s">
        <v>712</v>
      </c>
      <c r="F26" s="69" t="s">
        <v>39</v>
      </c>
      <c r="G26" s="244" t="s">
        <v>713</v>
      </c>
      <c r="H26" s="70" t="s">
        <v>40</v>
      </c>
      <c r="I26" s="245" t="s">
        <v>685</v>
      </c>
      <c r="J26" s="71" t="s">
        <v>45</v>
      </c>
      <c r="K26" s="169" t="s">
        <v>713</v>
      </c>
      <c r="L26" s="247" t="s">
        <v>40</v>
      </c>
      <c r="M26" s="42" t="s">
        <v>46</v>
      </c>
      <c r="N26" s="444" t="s">
        <v>714</v>
      </c>
      <c r="O26" s="428"/>
      <c r="P26" s="429"/>
      <c r="Q26" s="42" t="s">
        <v>47</v>
      </c>
      <c r="R26" s="444" t="s">
        <v>715</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716</v>
      </c>
      <c r="C28" s="428"/>
      <c r="D28" s="428"/>
      <c r="E28" s="429"/>
      <c r="F28" s="43" t="s">
        <v>684</v>
      </c>
      <c r="G28" s="43" t="s">
        <v>684</v>
      </c>
      <c r="H28" s="43" t="s">
        <v>684</v>
      </c>
      <c r="I28" s="43" t="s">
        <v>686</v>
      </c>
      <c r="J28" s="43" t="s">
        <v>684</v>
      </c>
      <c r="K28" s="43"/>
      <c r="L28" s="43"/>
      <c r="M28" s="43"/>
      <c r="N28" s="43"/>
      <c r="O28" s="43"/>
      <c r="P28" s="43"/>
      <c r="Q28" s="43"/>
      <c r="R28" s="43"/>
      <c r="S28" s="44" t="s">
        <v>686</v>
      </c>
      <c r="T28" s="39"/>
    </row>
    <row r="29" spans="1:20" ht="19.5" customHeight="1">
      <c r="A29" s="39"/>
      <c r="B29" s="555" t="s">
        <v>717</v>
      </c>
      <c r="C29" s="428"/>
      <c r="D29" s="428"/>
      <c r="E29" s="429"/>
      <c r="F29" s="43" t="s">
        <v>718</v>
      </c>
      <c r="G29" s="43" t="s">
        <v>684</v>
      </c>
      <c r="H29" s="43" t="s">
        <v>684</v>
      </c>
      <c r="I29" s="43" t="s">
        <v>699</v>
      </c>
      <c r="J29" s="43" t="s">
        <v>686</v>
      </c>
      <c r="K29" s="43"/>
      <c r="L29" s="43"/>
      <c r="M29" s="72"/>
      <c r="N29" s="72"/>
      <c r="O29" s="43"/>
      <c r="P29" s="43"/>
      <c r="Q29" s="43"/>
      <c r="R29" s="43"/>
      <c r="S29" s="44" t="s">
        <v>703</v>
      </c>
      <c r="T29" s="39"/>
    </row>
    <row r="30" spans="1:20" ht="19.5" customHeight="1">
      <c r="A30" s="39"/>
      <c r="B30" s="407" t="s">
        <v>50</v>
      </c>
      <c r="C30" s="408"/>
      <c r="D30" s="408"/>
      <c r="E30" s="428" t="s">
        <v>719</v>
      </c>
      <c r="F30" s="428"/>
      <c r="G30" s="428"/>
      <c r="H30" s="428"/>
      <c r="I30" s="428"/>
      <c r="J30" s="428"/>
      <c r="K30" s="429"/>
      <c r="L30" s="419" t="s">
        <v>51</v>
      </c>
      <c r="M30" s="541" t="s">
        <v>720</v>
      </c>
      <c r="N30" s="542"/>
      <c r="O30" s="419" t="s">
        <v>52</v>
      </c>
      <c r="P30" s="541"/>
      <c r="Q30" s="542"/>
      <c r="R30" s="419" t="s">
        <v>53</v>
      </c>
      <c r="S30" s="598" t="s">
        <v>721</v>
      </c>
      <c r="T30" s="39"/>
    </row>
    <row r="31" spans="1:20" ht="19.5" customHeight="1">
      <c r="A31" s="39"/>
      <c r="B31" s="407" t="s">
        <v>54</v>
      </c>
      <c r="C31" s="408"/>
      <c r="D31" s="408"/>
      <c r="E31" s="428" t="s">
        <v>722</v>
      </c>
      <c r="F31" s="428"/>
      <c r="G31" s="428"/>
      <c r="H31" s="428"/>
      <c r="I31" s="428"/>
      <c r="J31" s="428"/>
      <c r="K31" s="429"/>
      <c r="L31" s="420"/>
      <c r="M31" s="543"/>
      <c r="N31" s="544"/>
      <c r="O31" s="420"/>
      <c r="P31" s="543"/>
      <c r="Q31" s="544"/>
      <c r="R31" s="420"/>
      <c r="S31" s="599"/>
      <c r="T31" s="39"/>
    </row>
    <row r="32" spans="1:20" ht="19.5" customHeight="1" thickBot="1">
      <c r="A32" s="39"/>
      <c r="B32" s="50" t="s">
        <v>576</v>
      </c>
      <c r="C32" s="430" t="s">
        <v>723</v>
      </c>
      <c r="D32" s="431"/>
      <c r="E32" s="431"/>
      <c r="F32" s="431"/>
      <c r="G32" s="431"/>
      <c r="H32" s="431"/>
      <c r="I32" s="431"/>
      <c r="J32" s="431"/>
      <c r="K32" s="432"/>
      <c r="L32" s="421"/>
      <c r="M32" s="545"/>
      <c r="N32" s="546"/>
      <c r="O32" s="421"/>
      <c r="P32" s="545"/>
      <c r="Q32" s="546"/>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724</v>
      </c>
      <c r="F34" s="65" t="s">
        <v>39</v>
      </c>
      <c r="G34" s="242" t="s">
        <v>687</v>
      </c>
      <c r="H34" s="65" t="s">
        <v>40</v>
      </c>
      <c r="I34" s="437" t="s">
        <v>675</v>
      </c>
      <c r="J34" s="438"/>
      <c r="K34" s="438"/>
      <c r="L34" s="439"/>
      <c r="M34" s="41" t="s">
        <v>41</v>
      </c>
      <c r="N34" s="437" t="s">
        <v>694</v>
      </c>
      <c r="O34" s="438"/>
      <c r="P34" s="439"/>
      <c r="Q34" s="41" t="s">
        <v>42</v>
      </c>
      <c r="R34" s="437" t="s">
        <v>693</v>
      </c>
      <c r="S34" s="459"/>
      <c r="T34" s="39"/>
    </row>
    <row r="35" spans="1:20" ht="19.5" customHeight="1">
      <c r="A35" s="39"/>
      <c r="B35" s="67" t="s">
        <v>43</v>
      </c>
      <c r="C35" s="243" t="s">
        <v>44</v>
      </c>
      <c r="D35" s="69"/>
      <c r="E35" s="244" t="s">
        <v>725</v>
      </c>
      <c r="F35" s="69" t="s">
        <v>39</v>
      </c>
      <c r="G35" s="244" t="s">
        <v>726</v>
      </c>
      <c r="H35" s="70" t="s">
        <v>40</v>
      </c>
      <c r="I35" s="243" t="s">
        <v>685</v>
      </c>
      <c r="J35" s="71" t="s">
        <v>45</v>
      </c>
      <c r="K35" s="71" t="s">
        <v>727</v>
      </c>
      <c r="L35" s="247" t="s">
        <v>40</v>
      </c>
      <c r="M35" s="42" t="s">
        <v>46</v>
      </c>
      <c r="N35" s="444" t="s">
        <v>698</v>
      </c>
      <c r="O35" s="428"/>
      <c r="P35" s="429"/>
      <c r="Q35" s="42" t="s">
        <v>47</v>
      </c>
      <c r="R35" s="444" t="s">
        <v>697</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t="s">
        <v>728</v>
      </c>
      <c r="C37" s="428"/>
      <c r="D37" s="428"/>
      <c r="E37" s="429"/>
      <c r="F37" s="43" t="s">
        <v>687</v>
      </c>
      <c r="G37" s="43" t="s">
        <v>685</v>
      </c>
      <c r="H37" s="43" t="s">
        <v>684</v>
      </c>
      <c r="I37" s="43" t="s">
        <v>699</v>
      </c>
      <c r="J37" s="43" t="s">
        <v>718</v>
      </c>
      <c r="K37" s="43"/>
      <c r="L37" s="43"/>
      <c r="M37" s="43"/>
      <c r="N37" s="43"/>
      <c r="O37" s="43"/>
      <c r="P37" s="43"/>
      <c r="Q37" s="43"/>
      <c r="R37" s="43"/>
      <c r="S37" s="44" t="s">
        <v>729</v>
      </c>
      <c r="T37" s="39"/>
    </row>
    <row r="38" spans="1:20" ht="19.5" customHeight="1">
      <c r="A38" s="39"/>
      <c r="B38" s="555" t="s">
        <v>730</v>
      </c>
      <c r="C38" s="428"/>
      <c r="D38" s="428"/>
      <c r="E38" s="429"/>
      <c r="F38" s="43" t="s">
        <v>686</v>
      </c>
      <c r="G38" s="43" t="s">
        <v>684</v>
      </c>
      <c r="H38" s="43" t="s">
        <v>684</v>
      </c>
      <c r="I38" s="43" t="s">
        <v>684</v>
      </c>
      <c r="J38" s="43" t="s">
        <v>684</v>
      </c>
      <c r="K38" s="43"/>
      <c r="L38" s="43"/>
      <c r="M38" s="72"/>
      <c r="N38" s="72"/>
      <c r="O38" s="43"/>
      <c r="P38" s="43"/>
      <c r="Q38" s="43"/>
      <c r="R38" s="43"/>
      <c r="S38" s="44" t="s">
        <v>686</v>
      </c>
      <c r="T38" s="39"/>
    </row>
    <row r="39" spans="1:20" ht="19.5" customHeight="1">
      <c r="A39" s="39"/>
      <c r="B39" s="407" t="s">
        <v>50</v>
      </c>
      <c r="C39" s="408"/>
      <c r="D39" s="408"/>
      <c r="E39" s="428" t="s">
        <v>731</v>
      </c>
      <c r="F39" s="428"/>
      <c r="G39" s="428"/>
      <c r="H39" s="428"/>
      <c r="I39" s="428"/>
      <c r="J39" s="428"/>
      <c r="K39" s="429"/>
      <c r="L39" s="419" t="s">
        <v>51</v>
      </c>
      <c r="M39" s="541" t="s">
        <v>732</v>
      </c>
      <c r="N39" s="542"/>
      <c r="O39" s="419" t="s">
        <v>52</v>
      </c>
      <c r="P39" s="541" t="s">
        <v>733</v>
      </c>
      <c r="Q39" s="542"/>
      <c r="R39" s="419" t="s">
        <v>53</v>
      </c>
      <c r="S39" s="598" t="s">
        <v>734</v>
      </c>
      <c r="T39" s="39"/>
    </row>
    <row r="40" spans="1:20" ht="19.5" customHeight="1">
      <c r="A40" s="39"/>
      <c r="B40" s="407" t="s">
        <v>54</v>
      </c>
      <c r="C40" s="408"/>
      <c r="D40" s="408"/>
      <c r="E40" s="428" t="s">
        <v>735</v>
      </c>
      <c r="F40" s="428"/>
      <c r="G40" s="428"/>
      <c r="H40" s="428"/>
      <c r="I40" s="428"/>
      <c r="J40" s="428"/>
      <c r="K40" s="429"/>
      <c r="L40" s="420"/>
      <c r="M40" s="543"/>
      <c r="N40" s="544"/>
      <c r="O40" s="420"/>
      <c r="P40" s="543"/>
      <c r="Q40" s="544"/>
      <c r="R40" s="420"/>
      <c r="S40" s="599"/>
      <c r="T40" s="39"/>
    </row>
    <row r="41" spans="1:20" ht="19.5" customHeight="1" thickBot="1">
      <c r="A41" s="39"/>
      <c r="B41" s="50" t="s">
        <v>576</v>
      </c>
      <c r="C41" s="430" t="s">
        <v>723</v>
      </c>
      <c r="D41" s="431"/>
      <c r="E41" s="431"/>
      <c r="F41" s="431"/>
      <c r="G41" s="431"/>
      <c r="H41" s="431"/>
      <c r="I41" s="431"/>
      <c r="J41" s="431"/>
      <c r="K41" s="432"/>
      <c r="L41" s="421"/>
      <c r="M41" s="545"/>
      <c r="N41" s="546"/>
      <c r="O41" s="421"/>
      <c r="P41" s="545"/>
      <c r="Q41" s="546"/>
      <c r="R41" s="421"/>
      <c r="S41" s="600"/>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1">
    <mergeCell ref="B43:S43"/>
    <mergeCell ref="S39:S41"/>
    <mergeCell ref="S21:S23"/>
    <mergeCell ref="N34:P34"/>
    <mergeCell ref="N35:P35"/>
    <mergeCell ref="R34:S34"/>
    <mergeCell ref="R35:S35"/>
    <mergeCell ref="M30:N32"/>
    <mergeCell ref="P30:Q32"/>
    <mergeCell ref="S30:S32"/>
    <mergeCell ref="O21:O23"/>
    <mergeCell ref="R21:R23"/>
    <mergeCell ref="M21:N23"/>
    <mergeCell ref="P21:Q23"/>
    <mergeCell ref="N25:P25"/>
    <mergeCell ref="R25:S25"/>
    <mergeCell ref="R39:R41"/>
    <mergeCell ref="C41:K41"/>
    <mergeCell ref="B37:E37"/>
    <mergeCell ref="B38:E38"/>
    <mergeCell ref="I34:L34"/>
    <mergeCell ref="B36:E36"/>
    <mergeCell ref="O39:O41"/>
    <mergeCell ref="M39:N41"/>
    <mergeCell ref="P39:Q41"/>
    <mergeCell ref="B39:D39"/>
    <mergeCell ref="E39:K39"/>
    <mergeCell ref="L39:L41"/>
    <mergeCell ref="B40:D40"/>
    <mergeCell ref="E40:K40"/>
    <mergeCell ref="R30:R32"/>
    <mergeCell ref="B31:D31"/>
    <mergeCell ref="E31:K31"/>
    <mergeCell ref="B28:E28"/>
    <mergeCell ref="B29:E29"/>
    <mergeCell ref="B30:D30"/>
    <mergeCell ref="E30:K30"/>
    <mergeCell ref="L30:L32"/>
    <mergeCell ref="O30:O32"/>
    <mergeCell ref="C32:K32"/>
    <mergeCell ref="N26:P26"/>
    <mergeCell ref="B27:E27"/>
    <mergeCell ref="I25:L25"/>
    <mergeCell ref="R26:S26"/>
    <mergeCell ref="B19:E19"/>
    <mergeCell ref="B20:E20"/>
    <mergeCell ref="B21:D21"/>
    <mergeCell ref="E21:K21"/>
    <mergeCell ref="L21:L23"/>
    <mergeCell ref="B22:D22"/>
    <mergeCell ref="E22:K22"/>
    <mergeCell ref="C23:K23"/>
    <mergeCell ref="B18:E18"/>
    <mergeCell ref="R12:R14"/>
    <mergeCell ref="B13:D13"/>
    <mergeCell ref="E13:K13"/>
    <mergeCell ref="C14:K14"/>
    <mergeCell ref="B12:D12"/>
    <mergeCell ref="E12:K12"/>
    <mergeCell ref="L12:L14"/>
    <mergeCell ref="O12:O14"/>
    <mergeCell ref="M12:N14"/>
    <mergeCell ref="P12:Q14"/>
    <mergeCell ref="N16:P16"/>
    <mergeCell ref="R16:S16"/>
    <mergeCell ref="N17:P17"/>
    <mergeCell ref="R17:S17"/>
    <mergeCell ref="I16:L16"/>
    <mergeCell ref="N8:P8"/>
    <mergeCell ref="R8:S8"/>
    <mergeCell ref="B9:E9"/>
    <mergeCell ref="B10:E10"/>
    <mergeCell ref="B11:E11"/>
    <mergeCell ref="I7:L7"/>
    <mergeCell ref="N7:P7"/>
    <mergeCell ref="R7:S7"/>
    <mergeCell ref="I5:P5"/>
    <mergeCell ref="B1:T1"/>
    <mergeCell ref="B3:T3"/>
    <mergeCell ref="F5:H5"/>
    <mergeCell ref="Q5:T5"/>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25CB-90AD-4C9E-B7D9-D70A5C385517}">
  <dimension ref="A1:AA183"/>
  <sheetViews>
    <sheetView workbookViewId="0">
      <selection activeCell="AB7" sqref="AB7"/>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626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792</v>
      </c>
      <c r="C5" s="39"/>
      <c r="D5" s="39"/>
      <c r="E5" s="39"/>
      <c r="F5" s="482" t="s">
        <v>292</v>
      </c>
      <c r="G5" s="482"/>
      <c r="H5" s="482"/>
      <c r="I5" s="406" t="s">
        <v>627</v>
      </c>
      <c r="J5" s="406"/>
      <c r="K5" s="406"/>
      <c r="L5" s="406"/>
      <c r="M5" s="406"/>
      <c r="N5" s="406"/>
      <c r="O5" s="406"/>
      <c r="P5" s="39"/>
      <c r="Q5" s="406" t="s">
        <v>36</v>
      </c>
      <c r="R5" s="406"/>
      <c r="S5" s="406"/>
      <c r="T5" s="406"/>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416</v>
      </c>
      <c r="F7" s="65" t="s">
        <v>39</v>
      </c>
      <c r="G7" s="242" t="s">
        <v>628</v>
      </c>
      <c r="H7" s="66" t="s">
        <v>40</v>
      </c>
      <c r="I7" s="437" t="s">
        <v>58</v>
      </c>
      <c r="J7" s="438"/>
      <c r="K7" s="438"/>
      <c r="L7" s="439"/>
      <c r="M7" s="41" t="s">
        <v>41</v>
      </c>
      <c r="N7" s="437" t="s">
        <v>495</v>
      </c>
      <c r="O7" s="438"/>
      <c r="P7" s="439"/>
      <c r="Q7" s="41" t="s">
        <v>42</v>
      </c>
      <c r="R7" s="437" t="s">
        <v>629</v>
      </c>
      <c r="S7" s="459"/>
      <c r="T7" s="40"/>
    </row>
    <row r="8" spans="1:20" ht="19.5" customHeight="1">
      <c r="A8" s="40"/>
      <c r="B8" s="67" t="s">
        <v>43</v>
      </c>
      <c r="C8" s="243" t="s">
        <v>44</v>
      </c>
      <c r="D8" s="69"/>
      <c r="E8" s="244" t="s">
        <v>421</v>
      </c>
      <c r="F8" s="69" t="s">
        <v>39</v>
      </c>
      <c r="G8" s="244" t="s">
        <v>630</v>
      </c>
      <c r="H8" s="70" t="s">
        <v>40</v>
      </c>
      <c r="I8" s="245" t="s">
        <v>631</v>
      </c>
      <c r="J8" s="71" t="s">
        <v>45</v>
      </c>
      <c r="K8" s="246" t="s">
        <v>494</v>
      </c>
      <c r="L8" s="247" t="s">
        <v>40</v>
      </c>
      <c r="M8" s="42" t="s">
        <v>46</v>
      </c>
      <c r="N8" s="444" t="s">
        <v>454</v>
      </c>
      <c r="O8" s="428"/>
      <c r="P8" s="429"/>
      <c r="Q8" s="42" t="s">
        <v>47</v>
      </c>
      <c r="R8" s="444" t="s">
        <v>632</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470</v>
      </c>
      <c r="C10" s="428"/>
      <c r="D10" s="428"/>
      <c r="E10" s="429"/>
      <c r="F10" s="43" t="s">
        <v>633</v>
      </c>
      <c r="G10" s="43" t="s">
        <v>634</v>
      </c>
      <c r="H10" s="43" t="s">
        <v>635</v>
      </c>
      <c r="I10" s="43" t="s">
        <v>634</v>
      </c>
      <c r="J10" s="43" t="s">
        <v>633</v>
      </c>
      <c r="K10" s="43" t="s">
        <v>633</v>
      </c>
      <c r="L10" s="43"/>
      <c r="M10" s="43"/>
      <c r="N10" s="43"/>
      <c r="O10" s="43"/>
      <c r="P10" s="43"/>
      <c r="Q10" s="43"/>
      <c r="R10" s="43"/>
      <c r="S10" s="44" t="s">
        <v>636</v>
      </c>
      <c r="T10" s="40"/>
    </row>
    <row r="11" spans="1:20" ht="19.5" customHeight="1">
      <c r="A11" s="40"/>
      <c r="B11" s="555" t="s">
        <v>637</v>
      </c>
      <c r="C11" s="428"/>
      <c r="D11" s="428"/>
      <c r="E11" s="429"/>
      <c r="F11" s="43" t="s">
        <v>634</v>
      </c>
      <c r="G11" s="43" t="s">
        <v>634</v>
      </c>
      <c r="H11" s="43" t="s">
        <v>634</v>
      </c>
      <c r="I11" s="43" t="s">
        <v>634</v>
      </c>
      <c r="J11" s="43" t="s">
        <v>634</v>
      </c>
      <c r="K11" s="43" t="s">
        <v>634</v>
      </c>
      <c r="L11" s="43"/>
      <c r="M11" s="72"/>
      <c r="N11" s="72"/>
      <c r="O11" s="43"/>
      <c r="P11" s="43"/>
      <c r="Q11" s="43"/>
      <c r="R11" s="43"/>
      <c r="S11" s="44" t="s">
        <v>634</v>
      </c>
      <c r="T11" s="40"/>
    </row>
    <row r="12" spans="1:20" ht="19.5" customHeight="1">
      <c r="A12" s="40"/>
      <c r="B12" s="407" t="s">
        <v>50</v>
      </c>
      <c r="C12" s="408"/>
      <c r="D12" s="408"/>
      <c r="E12" s="428" t="s">
        <v>638</v>
      </c>
      <c r="F12" s="428"/>
      <c r="G12" s="428"/>
      <c r="H12" s="428"/>
      <c r="I12" s="428"/>
      <c r="J12" s="428"/>
      <c r="K12" s="429"/>
      <c r="L12" s="419" t="s">
        <v>51</v>
      </c>
      <c r="M12" s="541" t="s">
        <v>639</v>
      </c>
      <c r="N12" s="542"/>
      <c r="O12" s="419" t="s">
        <v>52</v>
      </c>
      <c r="P12" s="541" t="s">
        <v>640</v>
      </c>
      <c r="Q12" s="542"/>
      <c r="R12" s="419" t="s">
        <v>53</v>
      </c>
      <c r="S12" s="63"/>
      <c r="T12" s="40"/>
    </row>
    <row r="13" spans="1:20" ht="19.5" customHeight="1">
      <c r="A13" s="40"/>
      <c r="B13" s="407" t="s">
        <v>54</v>
      </c>
      <c r="C13" s="408"/>
      <c r="D13" s="408"/>
      <c r="E13" s="428" t="s">
        <v>641</v>
      </c>
      <c r="F13" s="428"/>
      <c r="G13" s="428"/>
      <c r="H13" s="428"/>
      <c r="I13" s="428"/>
      <c r="J13" s="428"/>
      <c r="K13" s="429"/>
      <c r="L13" s="420"/>
      <c r="M13" s="543"/>
      <c r="N13" s="544"/>
      <c r="O13" s="420"/>
      <c r="P13" s="543"/>
      <c r="Q13" s="544"/>
      <c r="R13" s="420"/>
      <c r="S13" s="73"/>
      <c r="T13" s="40"/>
    </row>
    <row r="14" spans="1:20" ht="19.5" customHeight="1" thickBot="1">
      <c r="A14" s="40"/>
      <c r="B14" s="50" t="s">
        <v>55</v>
      </c>
      <c r="C14" s="430" t="s">
        <v>56</v>
      </c>
      <c r="D14" s="431"/>
      <c r="E14" s="431"/>
      <c r="F14" s="431"/>
      <c r="G14" s="431"/>
      <c r="H14" s="431"/>
      <c r="I14" s="431"/>
      <c r="J14" s="431"/>
      <c r="K14" s="432"/>
      <c r="L14" s="421"/>
      <c r="M14" s="545"/>
      <c r="N14" s="546"/>
      <c r="O14" s="421"/>
      <c r="P14" s="545"/>
      <c r="Q14" s="546"/>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421</v>
      </c>
      <c r="F16" s="65" t="s">
        <v>39</v>
      </c>
      <c r="G16" s="65" t="s">
        <v>546</v>
      </c>
      <c r="H16" s="66" t="s">
        <v>40</v>
      </c>
      <c r="I16" s="437" t="s">
        <v>58</v>
      </c>
      <c r="J16" s="438"/>
      <c r="K16" s="438"/>
      <c r="L16" s="439"/>
      <c r="M16" s="41" t="s">
        <v>41</v>
      </c>
      <c r="N16" s="437" t="s">
        <v>642</v>
      </c>
      <c r="O16" s="438"/>
      <c r="P16" s="439"/>
      <c r="Q16" s="41" t="s">
        <v>42</v>
      </c>
      <c r="R16" s="437" t="s">
        <v>519</v>
      </c>
      <c r="S16" s="459"/>
      <c r="T16" s="39"/>
    </row>
    <row r="17" spans="1:20" ht="19.5" customHeight="1">
      <c r="A17" s="39"/>
      <c r="B17" s="67" t="s">
        <v>43</v>
      </c>
      <c r="C17" s="243" t="s">
        <v>44</v>
      </c>
      <c r="D17" s="69"/>
      <c r="E17" s="244" t="s">
        <v>439</v>
      </c>
      <c r="F17" s="69" t="s">
        <v>39</v>
      </c>
      <c r="G17" s="69" t="s">
        <v>643</v>
      </c>
      <c r="H17" s="70" t="s">
        <v>40</v>
      </c>
      <c r="I17" s="245" t="s">
        <v>633</v>
      </c>
      <c r="J17" s="71" t="s">
        <v>45</v>
      </c>
      <c r="K17" s="246" t="s">
        <v>644</v>
      </c>
      <c r="L17" s="247" t="s">
        <v>40</v>
      </c>
      <c r="M17" s="42" t="s">
        <v>46</v>
      </c>
      <c r="N17" s="444" t="s">
        <v>645</v>
      </c>
      <c r="O17" s="428"/>
      <c r="P17" s="429"/>
      <c r="Q17" s="42" t="s">
        <v>47</v>
      </c>
      <c r="R17" s="444" t="s">
        <v>646</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647</v>
      </c>
      <c r="C19" s="428"/>
      <c r="D19" s="428"/>
      <c r="E19" s="429"/>
      <c r="F19" s="43" t="s">
        <v>634</v>
      </c>
      <c r="G19" s="43" t="s">
        <v>634</v>
      </c>
      <c r="H19" s="43" t="s">
        <v>634</v>
      </c>
      <c r="I19" s="43" t="s">
        <v>634</v>
      </c>
      <c r="J19" s="43" t="s">
        <v>634</v>
      </c>
      <c r="K19" s="43" t="s">
        <v>633</v>
      </c>
      <c r="L19" s="43" t="s">
        <v>634</v>
      </c>
      <c r="M19" s="43"/>
      <c r="N19" s="43"/>
      <c r="O19" s="43"/>
      <c r="P19" s="43"/>
      <c r="Q19" s="43"/>
      <c r="R19" s="43"/>
      <c r="S19" s="44" t="s">
        <v>633</v>
      </c>
      <c r="T19" s="39"/>
    </row>
    <row r="20" spans="1:20" ht="19.5" customHeight="1">
      <c r="A20" s="39"/>
      <c r="B20" s="555" t="s">
        <v>25</v>
      </c>
      <c r="C20" s="428"/>
      <c r="D20" s="428"/>
      <c r="E20" s="429"/>
      <c r="F20" s="43" t="s">
        <v>634</v>
      </c>
      <c r="G20" s="43" t="s">
        <v>634</v>
      </c>
      <c r="H20" s="43" t="s">
        <v>634</v>
      </c>
      <c r="I20" s="43" t="s">
        <v>634</v>
      </c>
      <c r="J20" s="43" t="s">
        <v>634</v>
      </c>
      <c r="K20" s="43" t="s">
        <v>634</v>
      </c>
      <c r="L20" s="43" t="s">
        <v>634</v>
      </c>
      <c r="M20" s="72"/>
      <c r="N20" s="72"/>
      <c r="O20" s="43"/>
      <c r="P20" s="43"/>
      <c r="Q20" s="43"/>
      <c r="R20" s="43"/>
      <c r="S20" s="44" t="s">
        <v>634</v>
      </c>
      <c r="T20" s="39"/>
    </row>
    <row r="21" spans="1:20" ht="19.5" customHeight="1">
      <c r="A21" s="39"/>
      <c r="B21" s="407" t="s">
        <v>50</v>
      </c>
      <c r="C21" s="408"/>
      <c r="D21" s="408"/>
      <c r="E21" s="434" t="s">
        <v>648</v>
      </c>
      <c r="F21" s="434"/>
      <c r="G21" s="434"/>
      <c r="H21" s="434"/>
      <c r="I21" s="434"/>
      <c r="J21" s="434"/>
      <c r="K21" s="435"/>
      <c r="L21" s="419" t="s">
        <v>51</v>
      </c>
      <c r="M21" s="582" t="s">
        <v>649</v>
      </c>
      <c r="N21" s="550"/>
      <c r="O21" s="419" t="s">
        <v>52</v>
      </c>
      <c r="P21" s="582" t="s">
        <v>650</v>
      </c>
      <c r="Q21" s="550"/>
      <c r="R21" s="419" t="s">
        <v>53</v>
      </c>
      <c r="S21" s="194"/>
      <c r="T21" s="39"/>
    </row>
    <row r="22" spans="1:20" ht="19.5" customHeight="1">
      <c r="A22" s="39"/>
      <c r="B22" s="407" t="s">
        <v>54</v>
      </c>
      <c r="C22" s="408"/>
      <c r="D22" s="408"/>
      <c r="E22" s="434" t="s">
        <v>651</v>
      </c>
      <c r="F22" s="434"/>
      <c r="G22" s="434"/>
      <c r="H22" s="434"/>
      <c r="I22" s="434"/>
      <c r="J22" s="434"/>
      <c r="K22" s="435"/>
      <c r="L22" s="420"/>
      <c r="M22" s="551"/>
      <c r="N22" s="552"/>
      <c r="O22" s="420"/>
      <c r="P22" s="551"/>
      <c r="Q22" s="552"/>
      <c r="R22" s="420"/>
      <c r="S22" s="195"/>
      <c r="T22" s="39"/>
    </row>
    <row r="23" spans="1:20" ht="19.5" customHeight="1" thickBot="1">
      <c r="A23" s="39"/>
      <c r="B23" s="196" t="s">
        <v>55</v>
      </c>
      <c r="C23" s="471"/>
      <c r="D23" s="472"/>
      <c r="E23" s="472"/>
      <c r="F23" s="472"/>
      <c r="G23" s="472"/>
      <c r="H23" s="472"/>
      <c r="I23" s="472"/>
      <c r="J23" s="472"/>
      <c r="K23" s="473"/>
      <c r="L23" s="421"/>
      <c r="M23" s="553"/>
      <c r="N23" s="554"/>
      <c r="O23" s="421"/>
      <c r="P23" s="553"/>
      <c r="Q23" s="554"/>
      <c r="R23" s="421"/>
      <c r="S23" s="197"/>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507</v>
      </c>
      <c r="F25" s="65" t="s">
        <v>39</v>
      </c>
      <c r="G25" s="248" t="s">
        <v>652</v>
      </c>
      <c r="H25" s="66" t="s">
        <v>40</v>
      </c>
      <c r="I25" s="437" t="s">
        <v>58</v>
      </c>
      <c r="J25" s="438"/>
      <c r="K25" s="438"/>
      <c r="L25" s="439"/>
      <c r="M25" s="41" t="s">
        <v>41</v>
      </c>
      <c r="N25" s="437" t="s">
        <v>454</v>
      </c>
      <c r="O25" s="438"/>
      <c r="P25" s="439"/>
      <c r="Q25" s="41" t="s">
        <v>42</v>
      </c>
      <c r="R25" s="437" t="s">
        <v>420</v>
      </c>
      <c r="S25" s="459"/>
      <c r="T25" s="39"/>
    </row>
    <row r="26" spans="1:20" ht="19.5" customHeight="1">
      <c r="A26" s="39"/>
      <c r="B26" s="67" t="s">
        <v>43</v>
      </c>
      <c r="C26" s="243" t="s">
        <v>44</v>
      </c>
      <c r="D26" s="69"/>
      <c r="E26" s="244" t="s">
        <v>455</v>
      </c>
      <c r="F26" s="69" t="s">
        <v>39</v>
      </c>
      <c r="G26" s="244" t="s">
        <v>653</v>
      </c>
      <c r="H26" s="70" t="s">
        <v>40</v>
      </c>
      <c r="I26" s="245" t="s">
        <v>185</v>
      </c>
      <c r="J26" s="71" t="s">
        <v>45</v>
      </c>
      <c r="K26" s="169" t="s">
        <v>653</v>
      </c>
      <c r="L26" s="247" t="s">
        <v>40</v>
      </c>
      <c r="M26" s="42" t="s">
        <v>46</v>
      </c>
      <c r="N26" s="444" t="s">
        <v>495</v>
      </c>
      <c r="O26" s="428"/>
      <c r="P26" s="429"/>
      <c r="Q26" s="42" t="s">
        <v>47</v>
      </c>
      <c r="R26" s="444" t="s">
        <v>426</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20</v>
      </c>
      <c r="C28" s="428"/>
      <c r="D28" s="428"/>
      <c r="E28" s="429"/>
      <c r="F28" s="43" t="s">
        <v>634</v>
      </c>
      <c r="G28" s="43" t="s">
        <v>634</v>
      </c>
      <c r="H28" s="43" t="s">
        <v>634</v>
      </c>
      <c r="I28" s="43" t="s">
        <v>654</v>
      </c>
      <c r="J28" s="43" t="s">
        <v>634</v>
      </c>
      <c r="K28" s="43" t="s">
        <v>634</v>
      </c>
      <c r="L28" s="43" t="s">
        <v>633</v>
      </c>
      <c r="M28" s="43"/>
      <c r="N28" s="43"/>
      <c r="O28" s="43"/>
      <c r="P28" s="43"/>
      <c r="Q28" s="43"/>
      <c r="R28" s="43"/>
      <c r="S28" s="44" t="s">
        <v>655</v>
      </c>
      <c r="T28" s="39"/>
    </row>
    <row r="29" spans="1:20" ht="19.5" customHeight="1">
      <c r="A29" s="39"/>
      <c r="B29" s="555" t="s">
        <v>160</v>
      </c>
      <c r="C29" s="428"/>
      <c r="D29" s="428"/>
      <c r="E29" s="429"/>
      <c r="F29" s="43" t="s">
        <v>633</v>
      </c>
      <c r="G29" s="43" t="s">
        <v>634</v>
      </c>
      <c r="H29" s="43" t="s">
        <v>654</v>
      </c>
      <c r="I29" s="43" t="s">
        <v>634</v>
      </c>
      <c r="J29" s="43" t="s">
        <v>633</v>
      </c>
      <c r="K29" s="43" t="s">
        <v>656</v>
      </c>
      <c r="L29" s="43" t="s">
        <v>429</v>
      </c>
      <c r="M29" s="72"/>
      <c r="N29" s="72"/>
      <c r="O29" s="43"/>
      <c r="P29" s="43"/>
      <c r="Q29" s="43"/>
      <c r="R29" s="43"/>
      <c r="S29" s="44" t="s">
        <v>657</v>
      </c>
      <c r="T29" s="39"/>
    </row>
    <row r="30" spans="1:20" ht="19.5" customHeight="1">
      <c r="A30" s="39"/>
      <c r="B30" s="407" t="s">
        <v>50</v>
      </c>
      <c r="C30" s="408"/>
      <c r="D30" s="408"/>
      <c r="E30" s="428" t="s">
        <v>658</v>
      </c>
      <c r="F30" s="428"/>
      <c r="G30" s="428"/>
      <c r="H30" s="428"/>
      <c r="I30" s="428"/>
      <c r="J30" s="428"/>
      <c r="K30" s="429"/>
      <c r="L30" s="419" t="s">
        <v>51</v>
      </c>
      <c r="M30" s="541" t="s">
        <v>659</v>
      </c>
      <c r="N30" s="542"/>
      <c r="O30" s="419" t="s">
        <v>52</v>
      </c>
      <c r="P30" s="582" t="s">
        <v>660</v>
      </c>
      <c r="Q30" s="550"/>
      <c r="R30" s="419" t="s">
        <v>53</v>
      </c>
      <c r="S30" s="598" t="s">
        <v>661</v>
      </c>
      <c r="T30" s="39"/>
    </row>
    <row r="31" spans="1:20" ht="19.5" customHeight="1">
      <c r="A31" s="39"/>
      <c r="B31" s="407" t="s">
        <v>54</v>
      </c>
      <c r="C31" s="408"/>
      <c r="D31" s="408"/>
      <c r="E31" s="428" t="s">
        <v>662</v>
      </c>
      <c r="F31" s="428"/>
      <c r="G31" s="428"/>
      <c r="H31" s="428"/>
      <c r="I31" s="428"/>
      <c r="J31" s="428"/>
      <c r="K31" s="429"/>
      <c r="L31" s="420"/>
      <c r="M31" s="543"/>
      <c r="N31" s="544"/>
      <c r="O31" s="420"/>
      <c r="P31" s="551" t="s">
        <v>663</v>
      </c>
      <c r="Q31" s="552"/>
      <c r="R31" s="420"/>
      <c r="S31" s="599"/>
      <c r="T31" s="39"/>
    </row>
    <row r="32" spans="1:20" ht="19.5" customHeight="1" thickBot="1">
      <c r="A32" s="39"/>
      <c r="B32" s="50" t="s">
        <v>55</v>
      </c>
      <c r="C32" s="612" t="s">
        <v>764</v>
      </c>
      <c r="D32" s="613"/>
      <c r="E32" s="613"/>
      <c r="F32" s="613"/>
      <c r="G32" s="613"/>
      <c r="H32" s="613"/>
      <c r="I32" s="613"/>
      <c r="J32" s="613"/>
      <c r="K32" s="614"/>
      <c r="L32" s="421"/>
      <c r="M32" s="545"/>
      <c r="N32" s="546"/>
      <c r="O32" s="421"/>
      <c r="P32" s="553"/>
      <c r="Q32" s="554"/>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509</v>
      </c>
      <c r="F34" s="65" t="s">
        <v>39</v>
      </c>
      <c r="G34" s="242" t="s">
        <v>664</v>
      </c>
      <c r="H34" s="65" t="s">
        <v>40</v>
      </c>
      <c r="I34" s="437" t="s">
        <v>58</v>
      </c>
      <c r="J34" s="438"/>
      <c r="K34" s="438"/>
      <c r="L34" s="439"/>
      <c r="M34" s="41" t="s">
        <v>41</v>
      </c>
      <c r="N34" s="437" t="s">
        <v>629</v>
      </c>
      <c r="O34" s="438"/>
      <c r="P34" s="439"/>
      <c r="Q34" s="41" t="s">
        <v>42</v>
      </c>
      <c r="R34" s="437" t="s">
        <v>645</v>
      </c>
      <c r="S34" s="459"/>
      <c r="T34" s="39"/>
    </row>
    <row r="35" spans="1:20" ht="19.5" customHeight="1">
      <c r="A35" s="39"/>
      <c r="B35" s="67" t="s">
        <v>43</v>
      </c>
      <c r="C35" s="243" t="s">
        <v>44</v>
      </c>
      <c r="D35" s="69"/>
      <c r="E35" s="244" t="s">
        <v>506</v>
      </c>
      <c r="F35" s="69" t="s">
        <v>39</v>
      </c>
      <c r="G35" s="244" t="s">
        <v>423</v>
      </c>
      <c r="H35" s="70" t="s">
        <v>40</v>
      </c>
      <c r="I35" s="249" t="s">
        <v>185</v>
      </c>
      <c r="J35" s="71" t="s">
        <v>45</v>
      </c>
      <c r="K35" s="246" t="s">
        <v>665</v>
      </c>
      <c r="L35" s="247" t="s">
        <v>40</v>
      </c>
      <c r="M35" s="42" t="s">
        <v>46</v>
      </c>
      <c r="N35" s="444" t="s">
        <v>519</v>
      </c>
      <c r="O35" s="428"/>
      <c r="P35" s="429"/>
      <c r="Q35" s="42" t="s">
        <v>47</v>
      </c>
      <c r="R35" s="444" t="s">
        <v>642</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t="s">
        <v>620</v>
      </c>
      <c r="C37" s="428"/>
      <c r="D37" s="428"/>
      <c r="E37" s="429"/>
      <c r="F37" s="43" t="s">
        <v>633</v>
      </c>
      <c r="G37" s="43" t="s">
        <v>656</v>
      </c>
      <c r="H37" s="43" t="s">
        <v>656</v>
      </c>
      <c r="I37" s="43" t="s">
        <v>634</v>
      </c>
      <c r="J37" s="43" t="s">
        <v>634</v>
      </c>
      <c r="K37" s="43" t="s">
        <v>634</v>
      </c>
      <c r="L37" s="43" t="s">
        <v>633</v>
      </c>
      <c r="M37" s="43"/>
      <c r="N37" s="43"/>
      <c r="O37" s="43"/>
      <c r="P37" s="43"/>
      <c r="Q37" s="43"/>
      <c r="R37" s="43"/>
      <c r="S37" s="44" t="s">
        <v>666</v>
      </c>
      <c r="T37" s="39"/>
    </row>
    <row r="38" spans="1:20" ht="19.5" customHeight="1">
      <c r="A38" s="39"/>
      <c r="B38" s="555" t="s">
        <v>445</v>
      </c>
      <c r="C38" s="428"/>
      <c r="D38" s="428"/>
      <c r="E38" s="429"/>
      <c r="F38" s="43" t="s">
        <v>634</v>
      </c>
      <c r="G38" s="43" t="s">
        <v>634</v>
      </c>
      <c r="H38" s="43" t="s">
        <v>634</v>
      </c>
      <c r="I38" s="43" t="s">
        <v>634</v>
      </c>
      <c r="J38" s="43" t="s">
        <v>634</v>
      </c>
      <c r="K38" s="43" t="s">
        <v>634</v>
      </c>
      <c r="L38" s="43" t="s">
        <v>656</v>
      </c>
      <c r="M38" s="72"/>
      <c r="N38" s="72"/>
      <c r="O38" s="43"/>
      <c r="P38" s="43"/>
      <c r="Q38" s="43"/>
      <c r="R38" s="43"/>
      <c r="S38" s="44" t="s">
        <v>656</v>
      </c>
      <c r="T38" s="39"/>
    </row>
    <row r="39" spans="1:20" ht="19.5" customHeight="1">
      <c r="A39" s="39"/>
      <c r="B39" s="407" t="s">
        <v>50</v>
      </c>
      <c r="C39" s="408"/>
      <c r="D39" s="408"/>
      <c r="E39" s="428" t="s">
        <v>667</v>
      </c>
      <c r="F39" s="428"/>
      <c r="G39" s="428"/>
      <c r="H39" s="428"/>
      <c r="I39" s="428"/>
      <c r="J39" s="428"/>
      <c r="K39" s="429"/>
      <c r="L39" s="419" t="s">
        <v>51</v>
      </c>
      <c r="M39" s="541" t="s">
        <v>668</v>
      </c>
      <c r="N39" s="542"/>
      <c r="O39" s="419" t="s">
        <v>52</v>
      </c>
      <c r="P39" s="564"/>
      <c r="Q39" s="565"/>
      <c r="R39" s="419" t="s">
        <v>53</v>
      </c>
      <c r="S39" s="598" t="s">
        <v>669</v>
      </c>
      <c r="T39" s="192"/>
    </row>
    <row r="40" spans="1:20" ht="19.5" customHeight="1">
      <c r="A40" s="39"/>
      <c r="B40" s="407" t="s">
        <v>54</v>
      </c>
      <c r="C40" s="408"/>
      <c r="D40" s="408"/>
      <c r="E40" s="428" t="s">
        <v>670</v>
      </c>
      <c r="F40" s="428"/>
      <c r="G40" s="428"/>
      <c r="H40" s="428"/>
      <c r="I40" s="428"/>
      <c r="J40" s="428"/>
      <c r="K40" s="429"/>
      <c r="L40" s="420"/>
      <c r="M40" s="543"/>
      <c r="N40" s="544"/>
      <c r="O40" s="420"/>
      <c r="P40" s="566"/>
      <c r="Q40" s="567"/>
      <c r="R40" s="420"/>
      <c r="S40" s="599"/>
      <c r="T40" s="192"/>
    </row>
    <row r="41" spans="1:20" ht="19.5" customHeight="1" thickBot="1">
      <c r="A41" s="39"/>
      <c r="B41" s="50" t="s">
        <v>55</v>
      </c>
      <c r="C41" s="430"/>
      <c r="D41" s="431"/>
      <c r="E41" s="431"/>
      <c r="F41" s="431"/>
      <c r="G41" s="431"/>
      <c r="H41" s="431"/>
      <c r="I41" s="431"/>
      <c r="J41" s="431"/>
      <c r="K41" s="432"/>
      <c r="L41" s="421"/>
      <c r="M41" s="545"/>
      <c r="N41" s="546"/>
      <c r="O41" s="421"/>
      <c r="P41" s="539"/>
      <c r="Q41" s="540"/>
      <c r="R41" s="421"/>
      <c r="S41" s="600"/>
      <c r="T41" s="192"/>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8">
    <mergeCell ref="C32:K32"/>
    <mergeCell ref="B1:T1"/>
    <mergeCell ref="B3:T3"/>
    <mergeCell ref="F5:H5"/>
    <mergeCell ref="I7:L7"/>
    <mergeCell ref="N7:P7"/>
    <mergeCell ref="R7:S7"/>
    <mergeCell ref="N8:P8"/>
    <mergeCell ref="R8:S8"/>
    <mergeCell ref="B9:E9"/>
    <mergeCell ref="B10:E10"/>
    <mergeCell ref="B11:E11"/>
    <mergeCell ref="R12:R14"/>
    <mergeCell ref="B13:D13"/>
    <mergeCell ref="E13:K13"/>
    <mergeCell ref="C14:K14"/>
    <mergeCell ref="I16:L16"/>
    <mergeCell ref="N16:P16"/>
    <mergeCell ref="R16:S16"/>
    <mergeCell ref="B12:D12"/>
    <mergeCell ref="E12:K12"/>
    <mergeCell ref="L12:L14"/>
    <mergeCell ref="M12:N14"/>
    <mergeCell ref="O12:O14"/>
    <mergeCell ref="P12:Q14"/>
    <mergeCell ref="N17:P17"/>
    <mergeCell ref="R17:S17"/>
    <mergeCell ref="B18:E18"/>
    <mergeCell ref="B19:E19"/>
    <mergeCell ref="B20:E20"/>
    <mergeCell ref="R21:R23"/>
    <mergeCell ref="B22:D22"/>
    <mergeCell ref="E22:K22"/>
    <mergeCell ref="C23:K23"/>
    <mergeCell ref="I25:L25"/>
    <mergeCell ref="N25:P25"/>
    <mergeCell ref="R25:S25"/>
    <mergeCell ref="P22:Q22"/>
    <mergeCell ref="M23:N23"/>
    <mergeCell ref="B21:D21"/>
    <mergeCell ref="E21:K21"/>
    <mergeCell ref="L21:L23"/>
    <mergeCell ref="O21:O23"/>
    <mergeCell ref="P23:Q23"/>
    <mergeCell ref="N26:P26"/>
    <mergeCell ref="R26:S26"/>
    <mergeCell ref="B27:E27"/>
    <mergeCell ref="B28:E28"/>
    <mergeCell ref="B29:E29"/>
    <mergeCell ref="B38:E38"/>
    <mergeCell ref="R30:R32"/>
    <mergeCell ref="S30:S32"/>
    <mergeCell ref="B31:D31"/>
    <mergeCell ref="E31:K31"/>
    <mergeCell ref="I34:L34"/>
    <mergeCell ref="N34:P34"/>
    <mergeCell ref="R34:S34"/>
    <mergeCell ref="P30:Q30"/>
    <mergeCell ref="B30:D30"/>
    <mergeCell ref="E30:K30"/>
    <mergeCell ref="L30:L32"/>
    <mergeCell ref="M30:N32"/>
    <mergeCell ref="O30:O32"/>
    <mergeCell ref="P31:Q31"/>
    <mergeCell ref="P32:Q32"/>
    <mergeCell ref="B43:S43"/>
    <mergeCell ref="I5:O5"/>
    <mergeCell ref="Q5:T5"/>
    <mergeCell ref="M21:N21"/>
    <mergeCell ref="P21:Q21"/>
    <mergeCell ref="M22:N22"/>
    <mergeCell ref="B39:D39"/>
    <mergeCell ref="E39:K39"/>
    <mergeCell ref="L39:L41"/>
    <mergeCell ref="M39:N41"/>
    <mergeCell ref="O39:O41"/>
    <mergeCell ref="P39:Q39"/>
    <mergeCell ref="N35:P35"/>
    <mergeCell ref="R35:S35"/>
    <mergeCell ref="B36:E36"/>
    <mergeCell ref="B37:E37"/>
    <mergeCell ref="S39:S41"/>
    <mergeCell ref="P40:Q40"/>
    <mergeCell ref="P41:Q41"/>
    <mergeCell ref="R39:R41"/>
    <mergeCell ref="B40:D40"/>
    <mergeCell ref="E40:K40"/>
    <mergeCell ref="C41:K41"/>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CEEB8-DFA2-48B0-8591-E6D217DFDDDC}">
  <dimension ref="A1:AA183"/>
  <sheetViews>
    <sheetView workbookViewId="0">
      <selection activeCell="AC8" sqref="AC8"/>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626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406" t="s">
        <v>736</v>
      </c>
      <c r="C5" s="406"/>
      <c r="D5" s="406"/>
      <c r="E5" s="406"/>
      <c r="F5" s="482" t="s">
        <v>292</v>
      </c>
      <c r="G5" s="482"/>
      <c r="H5" s="482"/>
      <c r="I5" s="406" t="s">
        <v>178</v>
      </c>
      <c r="J5" s="406"/>
      <c r="K5" s="406"/>
      <c r="L5" s="406"/>
      <c r="M5" s="406"/>
      <c r="N5" s="406"/>
      <c r="O5" s="406"/>
      <c r="P5" s="406"/>
      <c r="Q5" s="406" t="s">
        <v>36</v>
      </c>
      <c r="R5" s="406"/>
      <c r="S5" s="406"/>
      <c r="T5" s="406"/>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673</v>
      </c>
      <c r="F7" s="65" t="s">
        <v>39</v>
      </c>
      <c r="G7" s="242" t="s">
        <v>737</v>
      </c>
      <c r="H7" s="66" t="s">
        <v>40</v>
      </c>
      <c r="I7" s="437" t="s">
        <v>97</v>
      </c>
      <c r="J7" s="438"/>
      <c r="K7" s="438"/>
      <c r="L7" s="439"/>
      <c r="M7" s="41" t="s">
        <v>41</v>
      </c>
      <c r="N7" s="437" t="s">
        <v>738</v>
      </c>
      <c r="O7" s="438"/>
      <c r="P7" s="439"/>
      <c r="Q7" s="41" t="s">
        <v>42</v>
      </c>
      <c r="R7" s="437" t="s">
        <v>454</v>
      </c>
      <c r="S7" s="459"/>
      <c r="T7" s="40"/>
    </row>
    <row r="8" spans="1:20" ht="19.5" customHeight="1">
      <c r="A8" s="40"/>
      <c r="B8" s="67" t="s">
        <v>43</v>
      </c>
      <c r="C8" s="243" t="s">
        <v>44</v>
      </c>
      <c r="D8" s="69"/>
      <c r="E8" s="244" t="s">
        <v>692</v>
      </c>
      <c r="F8" s="69" t="s">
        <v>39</v>
      </c>
      <c r="G8" s="244" t="s">
        <v>739</v>
      </c>
      <c r="H8" s="70" t="s">
        <v>40</v>
      </c>
      <c r="I8" s="245" t="s">
        <v>680</v>
      </c>
      <c r="J8" s="71" t="s">
        <v>45</v>
      </c>
      <c r="K8" s="246" t="s">
        <v>740</v>
      </c>
      <c r="L8" s="247" t="s">
        <v>40</v>
      </c>
      <c r="M8" s="42" t="s">
        <v>46</v>
      </c>
      <c r="N8" s="444" t="s">
        <v>629</v>
      </c>
      <c r="O8" s="428"/>
      <c r="P8" s="429"/>
      <c r="Q8" s="42" t="s">
        <v>47</v>
      </c>
      <c r="R8" s="444" t="s">
        <v>458</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470</v>
      </c>
      <c r="C10" s="428"/>
      <c r="D10" s="428"/>
      <c r="E10" s="429"/>
      <c r="F10" s="43" t="s">
        <v>684</v>
      </c>
      <c r="G10" s="43" t="s">
        <v>684</v>
      </c>
      <c r="H10" s="43" t="s">
        <v>685</v>
      </c>
      <c r="I10" s="43" t="s">
        <v>684</v>
      </c>
      <c r="J10" s="43" t="s">
        <v>684</v>
      </c>
      <c r="K10" s="43" t="s">
        <v>686</v>
      </c>
      <c r="L10" s="43" t="s">
        <v>718</v>
      </c>
      <c r="M10" s="43"/>
      <c r="N10" s="43"/>
      <c r="O10" s="43"/>
      <c r="P10" s="43"/>
      <c r="Q10" s="43"/>
      <c r="R10" s="43"/>
      <c r="S10" s="44" t="s">
        <v>700</v>
      </c>
      <c r="T10" s="40"/>
    </row>
    <row r="11" spans="1:20" ht="19.5" customHeight="1">
      <c r="A11" s="40"/>
      <c r="B11" s="555" t="s">
        <v>647</v>
      </c>
      <c r="C11" s="428"/>
      <c r="D11" s="428"/>
      <c r="E11" s="429"/>
      <c r="F11" s="43" t="s">
        <v>686</v>
      </c>
      <c r="G11" s="43" t="s">
        <v>684</v>
      </c>
      <c r="H11" s="43" t="s">
        <v>684</v>
      </c>
      <c r="I11" s="43" t="s">
        <v>684</v>
      </c>
      <c r="J11" s="43" t="s">
        <v>684</v>
      </c>
      <c r="K11" s="43" t="s">
        <v>684</v>
      </c>
      <c r="L11" s="43" t="s">
        <v>684</v>
      </c>
      <c r="M11" s="72"/>
      <c r="N11" s="72"/>
      <c r="O11" s="43"/>
      <c r="P11" s="43"/>
      <c r="Q11" s="43"/>
      <c r="R11" s="43"/>
      <c r="S11" s="44" t="s">
        <v>686</v>
      </c>
      <c r="T11" s="40"/>
    </row>
    <row r="12" spans="1:20" ht="19.5" customHeight="1">
      <c r="A12" s="40"/>
      <c r="B12" s="407" t="s">
        <v>50</v>
      </c>
      <c r="C12" s="408"/>
      <c r="D12" s="408"/>
      <c r="E12" s="428" t="s">
        <v>741</v>
      </c>
      <c r="F12" s="428"/>
      <c r="G12" s="428"/>
      <c r="H12" s="428"/>
      <c r="I12" s="428"/>
      <c r="J12" s="428"/>
      <c r="K12" s="429"/>
      <c r="L12" s="419" t="s">
        <v>51</v>
      </c>
      <c r="M12" s="541" t="s">
        <v>742</v>
      </c>
      <c r="N12" s="542"/>
      <c r="O12" s="419" t="s">
        <v>52</v>
      </c>
      <c r="P12" s="541"/>
      <c r="Q12" s="542"/>
      <c r="R12" s="419" t="s">
        <v>53</v>
      </c>
      <c r="S12" s="598" t="s">
        <v>743</v>
      </c>
      <c r="T12" s="40"/>
    </row>
    <row r="13" spans="1:20" ht="19.5" customHeight="1">
      <c r="A13" s="40"/>
      <c r="B13" s="407" t="s">
        <v>54</v>
      </c>
      <c r="C13" s="408"/>
      <c r="D13" s="408"/>
      <c r="E13" s="428" t="s">
        <v>744</v>
      </c>
      <c r="F13" s="428"/>
      <c r="G13" s="428"/>
      <c r="H13" s="428"/>
      <c r="I13" s="428"/>
      <c r="J13" s="428"/>
      <c r="K13" s="429"/>
      <c r="L13" s="420"/>
      <c r="M13" s="543"/>
      <c r="N13" s="544"/>
      <c r="O13" s="420"/>
      <c r="P13" s="543"/>
      <c r="Q13" s="544"/>
      <c r="R13" s="420"/>
      <c r="S13" s="599"/>
      <c r="T13" s="40"/>
    </row>
    <row r="14" spans="1:20" ht="19.5" customHeight="1" thickBot="1">
      <c r="A14" s="40"/>
      <c r="B14" s="50" t="s">
        <v>576</v>
      </c>
      <c r="C14" s="430"/>
      <c r="D14" s="431"/>
      <c r="E14" s="431"/>
      <c r="F14" s="431"/>
      <c r="G14" s="431"/>
      <c r="H14" s="431"/>
      <c r="I14" s="431"/>
      <c r="J14" s="431"/>
      <c r="K14" s="432"/>
      <c r="L14" s="421"/>
      <c r="M14" s="545"/>
      <c r="N14" s="546"/>
      <c r="O14" s="421"/>
      <c r="P14" s="545"/>
      <c r="Q14" s="546"/>
      <c r="R14" s="421"/>
      <c r="S14" s="600"/>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692</v>
      </c>
      <c r="F16" s="65" t="s">
        <v>39</v>
      </c>
      <c r="G16" s="242" t="s">
        <v>740</v>
      </c>
      <c r="H16" s="66" t="s">
        <v>40</v>
      </c>
      <c r="I16" s="437" t="s">
        <v>97</v>
      </c>
      <c r="J16" s="438"/>
      <c r="K16" s="438"/>
      <c r="L16" s="439"/>
      <c r="M16" s="41" t="s">
        <v>41</v>
      </c>
      <c r="N16" s="437" t="s">
        <v>745</v>
      </c>
      <c r="O16" s="438"/>
      <c r="P16" s="439"/>
      <c r="Q16" s="41" t="s">
        <v>42</v>
      </c>
      <c r="R16" s="437" t="s">
        <v>453</v>
      </c>
      <c r="S16" s="459"/>
      <c r="T16" s="39"/>
    </row>
    <row r="17" spans="1:20" ht="19.5" customHeight="1">
      <c r="A17" s="39"/>
      <c r="B17" s="67" t="s">
        <v>43</v>
      </c>
      <c r="C17" s="243" t="s">
        <v>44</v>
      </c>
      <c r="D17" s="69"/>
      <c r="E17" s="244" t="s">
        <v>695</v>
      </c>
      <c r="F17" s="69" t="s">
        <v>39</v>
      </c>
      <c r="G17" s="244" t="s">
        <v>724</v>
      </c>
      <c r="H17" s="70" t="s">
        <v>40</v>
      </c>
      <c r="I17" s="245" t="s">
        <v>724</v>
      </c>
      <c r="J17" s="71" t="s">
        <v>45</v>
      </c>
      <c r="K17" s="246" t="s">
        <v>746</v>
      </c>
      <c r="L17" s="247" t="s">
        <v>40</v>
      </c>
      <c r="M17" s="42" t="s">
        <v>46</v>
      </c>
      <c r="N17" s="444" t="s">
        <v>645</v>
      </c>
      <c r="O17" s="428"/>
      <c r="P17" s="429"/>
      <c r="Q17" s="42" t="s">
        <v>47</v>
      </c>
      <c r="R17" s="444" t="s">
        <v>747</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620</v>
      </c>
      <c r="C19" s="428"/>
      <c r="D19" s="428"/>
      <c r="E19" s="429"/>
      <c r="F19" s="43" t="s">
        <v>684</v>
      </c>
      <c r="G19" s="43" t="s">
        <v>684</v>
      </c>
      <c r="H19" s="43" t="s">
        <v>684</v>
      </c>
      <c r="I19" s="43" t="s">
        <v>684</v>
      </c>
      <c r="J19" s="43" t="s">
        <v>684</v>
      </c>
      <c r="K19" s="43"/>
      <c r="L19" s="43"/>
      <c r="M19" s="43"/>
      <c r="N19" s="43"/>
      <c r="O19" s="43"/>
      <c r="P19" s="43"/>
      <c r="Q19" s="43"/>
      <c r="R19" s="43"/>
      <c r="S19" s="44" t="s">
        <v>684</v>
      </c>
      <c r="T19" s="39"/>
    </row>
    <row r="20" spans="1:20" ht="19.5" customHeight="1">
      <c r="A20" s="39"/>
      <c r="B20" s="555" t="s">
        <v>160</v>
      </c>
      <c r="C20" s="428"/>
      <c r="D20" s="428"/>
      <c r="E20" s="429"/>
      <c r="F20" s="43" t="s">
        <v>684</v>
      </c>
      <c r="G20" s="43" t="s">
        <v>685</v>
      </c>
      <c r="H20" s="43" t="s">
        <v>684</v>
      </c>
      <c r="I20" s="43" t="s">
        <v>685</v>
      </c>
      <c r="J20" s="43" t="s">
        <v>687</v>
      </c>
      <c r="K20" s="43"/>
      <c r="L20" s="43"/>
      <c r="M20" s="72"/>
      <c r="N20" s="72"/>
      <c r="O20" s="43"/>
      <c r="P20" s="43"/>
      <c r="Q20" s="43"/>
      <c r="R20" s="43"/>
      <c r="S20" s="44" t="s">
        <v>748</v>
      </c>
      <c r="T20" s="39"/>
    </row>
    <row r="21" spans="1:20" ht="19.5" customHeight="1">
      <c r="A21" s="39"/>
      <c r="B21" s="407" t="s">
        <v>50</v>
      </c>
      <c r="C21" s="408"/>
      <c r="D21" s="408"/>
      <c r="E21" s="428" t="s">
        <v>749</v>
      </c>
      <c r="F21" s="428"/>
      <c r="G21" s="428"/>
      <c r="H21" s="428"/>
      <c r="I21" s="428"/>
      <c r="J21" s="428"/>
      <c r="K21" s="429"/>
      <c r="L21" s="419" t="s">
        <v>51</v>
      </c>
      <c r="M21" s="541" t="s">
        <v>750</v>
      </c>
      <c r="N21" s="542"/>
      <c r="O21" s="419" t="s">
        <v>52</v>
      </c>
      <c r="P21" s="541" t="s">
        <v>751</v>
      </c>
      <c r="Q21" s="542"/>
      <c r="R21" s="419" t="s">
        <v>53</v>
      </c>
      <c r="S21" s="598"/>
      <c r="T21" s="39"/>
    </row>
    <row r="22" spans="1:20" ht="19.5" customHeight="1">
      <c r="A22" s="39"/>
      <c r="B22" s="407" t="s">
        <v>54</v>
      </c>
      <c r="C22" s="408"/>
      <c r="D22" s="408"/>
      <c r="E22" s="428" t="s">
        <v>752</v>
      </c>
      <c r="F22" s="428"/>
      <c r="G22" s="428"/>
      <c r="H22" s="428"/>
      <c r="I22" s="428"/>
      <c r="J22" s="428"/>
      <c r="K22" s="429"/>
      <c r="L22" s="420"/>
      <c r="M22" s="543"/>
      <c r="N22" s="544"/>
      <c r="O22" s="420"/>
      <c r="P22" s="543"/>
      <c r="Q22" s="544"/>
      <c r="R22" s="420"/>
      <c r="S22" s="599"/>
      <c r="T22" s="39"/>
    </row>
    <row r="23" spans="1:20" ht="19.5" customHeight="1" thickBot="1">
      <c r="A23" s="39"/>
      <c r="B23" s="196" t="s">
        <v>576</v>
      </c>
      <c r="C23" s="471" t="s">
        <v>723</v>
      </c>
      <c r="D23" s="472"/>
      <c r="E23" s="472"/>
      <c r="F23" s="472"/>
      <c r="G23" s="472"/>
      <c r="H23" s="472"/>
      <c r="I23" s="472"/>
      <c r="J23" s="472"/>
      <c r="K23" s="473"/>
      <c r="L23" s="421"/>
      <c r="M23" s="545"/>
      <c r="N23" s="546"/>
      <c r="O23" s="421"/>
      <c r="P23" s="545"/>
      <c r="Q23" s="546"/>
      <c r="R23" s="421"/>
      <c r="S23" s="600"/>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695</v>
      </c>
      <c r="F25" s="65" t="s">
        <v>39</v>
      </c>
      <c r="G25" s="248" t="s">
        <v>753</v>
      </c>
      <c r="H25" s="66" t="s">
        <v>40</v>
      </c>
      <c r="I25" s="437" t="s">
        <v>97</v>
      </c>
      <c r="J25" s="438"/>
      <c r="K25" s="438"/>
      <c r="L25" s="439"/>
      <c r="M25" s="41" t="s">
        <v>41</v>
      </c>
      <c r="N25" s="437" t="s">
        <v>425</v>
      </c>
      <c r="O25" s="438"/>
      <c r="P25" s="439"/>
      <c r="Q25" s="41" t="s">
        <v>42</v>
      </c>
      <c r="R25" s="437" t="s">
        <v>558</v>
      </c>
      <c r="S25" s="459"/>
      <c r="T25" s="39"/>
    </row>
    <row r="26" spans="1:20" ht="19.5" customHeight="1">
      <c r="A26" s="39"/>
      <c r="B26" s="67" t="s">
        <v>43</v>
      </c>
      <c r="C26" s="243" t="s">
        <v>44</v>
      </c>
      <c r="D26" s="69"/>
      <c r="E26" s="244" t="s">
        <v>712</v>
      </c>
      <c r="F26" s="69" t="s">
        <v>39</v>
      </c>
      <c r="G26" s="244" t="s">
        <v>692</v>
      </c>
      <c r="H26" s="70" t="s">
        <v>40</v>
      </c>
      <c r="I26" s="245" t="s">
        <v>685</v>
      </c>
      <c r="J26" s="71" t="s">
        <v>45</v>
      </c>
      <c r="K26" s="169" t="s">
        <v>746</v>
      </c>
      <c r="L26" s="247" t="s">
        <v>40</v>
      </c>
      <c r="M26" s="42" t="s">
        <v>46</v>
      </c>
      <c r="N26" s="444" t="s">
        <v>738</v>
      </c>
      <c r="O26" s="428"/>
      <c r="P26" s="429"/>
      <c r="Q26" s="42" t="s">
        <v>47</v>
      </c>
      <c r="R26" s="444" t="s">
        <v>484</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604</v>
      </c>
      <c r="C28" s="428"/>
      <c r="D28" s="428"/>
      <c r="E28" s="429"/>
      <c r="F28" s="43" t="s">
        <v>684</v>
      </c>
      <c r="G28" s="43" t="s">
        <v>684</v>
      </c>
      <c r="H28" s="43" t="s">
        <v>718</v>
      </c>
      <c r="I28" s="43" t="s">
        <v>686</v>
      </c>
      <c r="J28" s="43" t="s">
        <v>699</v>
      </c>
      <c r="K28" s="43"/>
      <c r="L28" s="43"/>
      <c r="M28" s="43"/>
      <c r="N28" s="43"/>
      <c r="O28" s="43"/>
      <c r="P28" s="43"/>
      <c r="Q28" s="43"/>
      <c r="R28" s="43"/>
      <c r="S28" s="44" t="s">
        <v>703</v>
      </c>
      <c r="T28" s="39"/>
    </row>
    <row r="29" spans="1:20" ht="19.5" customHeight="1">
      <c r="A29" s="39"/>
      <c r="B29" s="555" t="s">
        <v>701</v>
      </c>
      <c r="C29" s="428"/>
      <c r="D29" s="428"/>
      <c r="E29" s="429"/>
      <c r="F29" s="43" t="s">
        <v>684</v>
      </c>
      <c r="G29" s="43" t="s">
        <v>684</v>
      </c>
      <c r="H29" s="43" t="s">
        <v>684</v>
      </c>
      <c r="I29" s="43" t="s">
        <v>684</v>
      </c>
      <c r="J29" s="43" t="s">
        <v>685</v>
      </c>
      <c r="K29" s="43"/>
      <c r="L29" s="43"/>
      <c r="M29" s="72"/>
      <c r="N29" s="72"/>
      <c r="O29" s="43"/>
      <c r="P29" s="43"/>
      <c r="Q29" s="43"/>
      <c r="R29" s="43"/>
      <c r="S29" s="44" t="s">
        <v>685</v>
      </c>
      <c r="T29" s="39"/>
    </row>
    <row r="30" spans="1:20" ht="19.5" customHeight="1">
      <c r="A30" s="39"/>
      <c r="B30" s="407" t="s">
        <v>50</v>
      </c>
      <c r="C30" s="408"/>
      <c r="D30" s="408"/>
      <c r="E30" s="428" t="s">
        <v>754</v>
      </c>
      <c r="F30" s="428"/>
      <c r="G30" s="428"/>
      <c r="H30" s="428"/>
      <c r="I30" s="428"/>
      <c r="J30" s="428"/>
      <c r="K30" s="429"/>
      <c r="L30" s="419" t="s">
        <v>51</v>
      </c>
      <c r="M30" s="541" t="s">
        <v>755</v>
      </c>
      <c r="N30" s="542"/>
      <c r="O30" s="419" t="s">
        <v>52</v>
      </c>
      <c r="P30" s="541"/>
      <c r="Q30" s="542"/>
      <c r="R30" s="419" t="s">
        <v>53</v>
      </c>
      <c r="S30" s="598" t="s">
        <v>756</v>
      </c>
      <c r="T30" s="39"/>
    </row>
    <row r="31" spans="1:20" ht="19.5" customHeight="1">
      <c r="A31" s="39"/>
      <c r="B31" s="407" t="s">
        <v>54</v>
      </c>
      <c r="C31" s="408"/>
      <c r="D31" s="408"/>
      <c r="E31" s="428" t="s">
        <v>757</v>
      </c>
      <c r="F31" s="428"/>
      <c r="G31" s="428"/>
      <c r="H31" s="428"/>
      <c r="I31" s="428"/>
      <c r="J31" s="428"/>
      <c r="K31" s="429"/>
      <c r="L31" s="420"/>
      <c r="M31" s="543"/>
      <c r="N31" s="544"/>
      <c r="O31" s="420"/>
      <c r="P31" s="543"/>
      <c r="Q31" s="544"/>
      <c r="R31" s="420"/>
      <c r="S31" s="599"/>
      <c r="T31" s="39"/>
    </row>
    <row r="32" spans="1:20" ht="19.5" customHeight="1" thickBot="1">
      <c r="A32" s="39"/>
      <c r="B32" s="50" t="s">
        <v>576</v>
      </c>
      <c r="C32" s="430" t="s">
        <v>723</v>
      </c>
      <c r="D32" s="431"/>
      <c r="E32" s="431"/>
      <c r="F32" s="431"/>
      <c r="G32" s="431"/>
      <c r="H32" s="431"/>
      <c r="I32" s="431"/>
      <c r="J32" s="431"/>
      <c r="K32" s="432"/>
      <c r="L32" s="421"/>
      <c r="M32" s="545"/>
      <c r="N32" s="546"/>
      <c r="O32" s="421"/>
      <c r="P32" s="545"/>
      <c r="Q32" s="546"/>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712</v>
      </c>
      <c r="F34" s="65" t="s">
        <v>39</v>
      </c>
      <c r="G34" s="242" t="s">
        <v>758</v>
      </c>
      <c r="H34" s="65" t="s">
        <v>40</v>
      </c>
      <c r="I34" s="437" t="s">
        <v>97</v>
      </c>
      <c r="J34" s="438"/>
      <c r="K34" s="438"/>
      <c r="L34" s="439"/>
      <c r="M34" s="41" t="s">
        <v>41</v>
      </c>
      <c r="N34" s="437" t="s">
        <v>519</v>
      </c>
      <c r="O34" s="438"/>
      <c r="P34" s="439"/>
      <c r="Q34" s="41" t="s">
        <v>42</v>
      </c>
      <c r="R34" s="437" t="s">
        <v>645</v>
      </c>
      <c r="S34" s="459"/>
      <c r="T34" s="39"/>
    </row>
    <row r="35" spans="1:20" ht="19.5" customHeight="1">
      <c r="A35" s="39"/>
      <c r="B35" s="67" t="s">
        <v>43</v>
      </c>
      <c r="C35" s="243" t="s">
        <v>44</v>
      </c>
      <c r="D35" s="69"/>
      <c r="E35" s="244" t="s">
        <v>725</v>
      </c>
      <c r="F35" s="69" t="s">
        <v>39</v>
      </c>
      <c r="G35" s="244" t="s">
        <v>692</v>
      </c>
      <c r="H35" s="70" t="s">
        <v>40</v>
      </c>
      <c r="I35" s="243" t="s">
        <v>680</v>
      </c>
      <c r="J35" s="71" t="s">
        <v>45</v>
      </c>
      <c r="K35" s="71" t="s">
        <v>759</v>
      </c>
      <c r="L35" s="247" t="s">
        <v>40</v>
      </c>
      <c r="M35" s="42" t="s">
        <v>46</v>
      </c>
      <c r="N35" s="444" t="s">
        <v>444</v>
      </c>
      <c r="O35" s="428"/>
      <c r="P35" s="429"/>
      <c r="Q35" s="42" t="s">
        <v>47</v>
      </c>
      <c r="R35" s="444" t="s">
        <v>745</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t="s">
        <v>728</v>
      </c>
      <c r="C37" s="428"/>
      <c r="D37" s="428"/>
      <c r="E37" s="429"/>
      <c r="F37" s="43" t="s">
        <v>685</v>
      </c>
      <c r="G37" s="43" t="s">
        <v>684</v>
      </c>
      <c r="H37" s="43" t="s">
        <v>718</v>
      </c>
      <c r="I37" s="43" t="s">
        <v>699</v>
      </c>
      <c r="J37" s="43" t="s">
        <v>699</v>
      </c>
      <c r="K37" s="43"/>
      <c r="L37" s="43"/>
      <c r="M37" s="43"/>
      <c r="N37" s="43"/>
      <c r="O37" s="43"/>
      <c r="P37" s="43"/>
      <c r="Q37" s="43"/>
      <c r="R37" s="43"/>
      <c r="S37" s="44" t="s">
        <v>760</v>
      </c>
      <c r="T37" s="39"/>
    </row>
    <row r="38" spans="1:20" ht="19.5" customHeight="1">
      <c r="A38" s="39"/>
      <c r="B38" s="555" t="s">
        <v>717</v>
      </c>
      <c r="C38" s="428"/>
      <c r="D38" s="428"/>
      <c r="E38" s="429"/>
      <c r="F38" s="43" t="s">
        <v>684</v>
      </c>
      <c r="G38" s="43" t="s">
        <v>684</v>
      </c>
      <c r="H38" s="43" t="s">
        <v>684</v>
      </c>
      <c r="I38" s="43" t="s">
        <v>684</v>
      </c>
      <c r="J38" s="43" t="s">
        <v>684</v>
      </c>
      <c r="K38" s="43"/>
      <c r="L38" s="43"/>
      <c r="M38" s="72"/>
      <c r="N38" s="72"/>
      <c r="O38" s="43"/>
      <c r="P38" s="43"/>
      <c r="Q38" s="43"/>
      <c r="R38" s="43"/>
      <c r="S38" s="44" t="s">
        <v>684</v>
      </c>
      <c r="T38" s="39"/>
    </row>
    <row r="39" spans="1:20" ht="19.5" customHeight="1">
      <c r="A39" s="39"/>
      <c r="B39" s="407" t="s">
        <v>50</v>
      </c>
      <c r="C39" s="408"/>
      <c r="D39" s="408"/>
      <c r="E39" s="428" t="s">
        <v>731</v>
      </c>
      <c r="F39" s="428"/>
      <c r="G39" s="428"/>
      <c r="H39" s="428"/>
      <c r="I39" s="428"/>
      <c r="J39" s="428"/>
      <c r="K39" s="429"/>
      <c r="L39" s="419" t="s">
        <v>51</v>
      </c>
      <c r="M39" s="541" t="s">
        <v>761</v>
      </c>
      <c r="N39" s="542"/>
      <c r="O39" s="419" t="s">
        <v>52</v>
      </c>
      <c r="P39" s="541" t="s">
        <v>762</v>
      </c>
      <c r="Q39" s="542"/>
      <c r="R39" s="419" t="s">
        <v>53</v>
      </c>
      <c r="S39" s="598"/>
      <c r="T39" s="39"/>
    </row>
    <row r="40" spans="1:20" ht="19.5" customHeight="1">
      <c r="A40" s="39"/>
      <c r="B40" s="407" t="s">
        <v>54</v>
      </c>
      <c r="C40" s="408"/>
      <c r="D40" s="408"/>
      <c r="E40" s="428" t="s">
        <v>763</v>
      </c>
      <c r="F40" s="428"/>
      <c r="G40" s="428"/>
      <c r="H40" s="428"/>
      <c r="I40" s="428"/>
      <c r="J40" s="428"/>
      <c r="K40" s="429"/>
      <c r="L40" s="420"/>
      <c r="M40" s="543"/>
      <c r="N40" s="544"/>
      <c r="O40" s="420"/>
      <c r="P40" s="543"/>
      <c r="Q40" s="544"/>
      <c r="R40" s="420"/>
      <c r="S40" s="599"/>
      <c r="T40" s="39"/>
    </row>
    <row r="41" spans="1:20" ht="19.5" customHeight="1" thickBot="1">
      <c r="A41" s="39"/>
      <c r="B41" s="50" t="s">
        <v>576</v>
      </c>
      <c r="C41" s="430" t="s">
        <v>723</v>
      </c>
      <c r="D41" s="431"/>
      <c r="E41" s="431"/>
      <c r="F41" s="431"/>
      <c r="G41" s="431"/>
      <c r="H41" s="431"/>
      <c r="I41" s="431"/>
      <c r="J41" s="431"/>
      <c r="K41" s="432"/>
      <c r="L41" s="421"/>
      <c r="M41" s="545"/>
      <c r="N41" s="546"/>
      <c r="O41" s="421"/>
      <c r="P41" s="545"/>
      <c r="Q41" s="546"/>
      <c r="R41" s="421"/>
      <c r="S41" s="600"/>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3">
    <mergeCell ref="I7:L7"/>
    <mergeCell ref="N7:P7"/>
    <mergeCell ref="R7:S7"/>
    <mergeCell ref="B1:T1"/>
    <mergeCell ref="B3:T3"/>
    <mergeCell ref="F5:H5"/>
    <mergeCell ref="I5:P5"/>
    <mergeCell ref="Q5:T5"/>
    <mergeCell ref="B5:E5"/>
    <mergeCell ref="R12:R14"/>
    <mergeCell ref="B13:D13"/>
    <mergeCell ref="E13:K13"/>
    <mergeCell ref="C14:K14"/>
    <mergeCell ref="B12:D12"/>
    <mergeCell ref="E12:K12"/>
    <mergeCell ref="L12:L14"/>
    <mergeCell ref="O12:O14"/>
    <mergeCell ref="M12:N14"/>
    <mergeCell ref="P12:Q14"/>
    <mergeCell ref="N16:P16"/>
    <mergeCell ref="R16:S16"/>
    <mergeCell ref="N17:P17"/>
    <mergeCell ref="R17:S17"/>
    <mergeCell ref="B18:E18"/>
    <mergeCell ref="B27:E27"/>
    <mergeCell ref="C32:K32"/>
    <mergeCell ref="M30:N32"/>
    <mergeCell ref="P30:Q32"/>
    <mergeCell ref="S30:S32"/>
    <mergeCell ref="B31:D31"/>
    <mergeCell ref="E31:K31"/>
    <mergeCell ref="B28:E28"/>
    <mergeCell ref="B29:E29"/>
    <mergeCell ref="B30:D30"/>
    <mergeCell ref="E30:K30"/>
    <mergeCell ref="L30:L32"/>
    <mergeCell ref="M39:N41"/>
    <mergeCell ref="P39:Q41"/>
    <mergeCell ref="S39:S41"/>
    <mergeCell ref="P21:Q23"/>
    <mergeCell ref="S21:S23"/>
    <mergeCell ref="N34:P34"/>
    <mergeCell ref="N35:P35"/>
    <mergeCell ref="R34:S34"/>
    <mergeCell ref="R35:S35"/>
    <mergeCell ref="O39:O41"/>
    <mergeCell ref="R39:R41"/>
    <mergeCell ref="O21:O23"/>
    <mergeCell ref="R21:R23"/>
    <mergeCell ref="O30:O32"/>
    <mergeCell ref="R30:R32"/>
    <mergeCell ref="S12:S14"/>
    <mergeCell ref="M21:N23"/>
    <mergeCell ref="N8:P8"/>
    <mergeCell ref="R8:S8"/>
    <mergeCell ref="B9:E9"/>
    <mergeCell ref="B10:E10"/>
    <mergeCell ref="B11:E11"/>
    <mergeCell ref="B22:D22"/>
    <mergeCell ref="E22:K22"/>
    <mergeCell ref="C23:K23"/>
    <mergeCell ref="B19:E19"/>
    <mergeCell ref="B20:E20"/>
    <mergeCell ref="B21:D21"/>
    <mergeCell ref="E21:K21"/>
    <mergeCell ref="L21:L23"/>
    <mergeCell ref="I16:L16"/>
    <mergeCell ref="I25:L25"/>
    <mergeCell ref="B43:S43"/>
    <mergeCell ref="B40:D40"/>
    <mergeCell ref="E40:K40"/>
    <mergeCell ref="C41:K41"/>
    <mergeCell ref="B37:E37"/>
    <mergeCell ref="B38:E38"/>
    <mergeCell ref="B39:D39"/>
    <mergeCell ref="E39:K39"/>
    <mergeCell ref="L39:L41"/>
    <mergeCell ref="I34:L34"/>
    <mergeCell ref="B36:E36"/>
    <mergeCell ref="N25:P25"/>
    <mergeCell ref="R25:S25"/>
    <mergeCell ref="N26:P26"/>
    <mergeCell ref="R26:S26"/>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3516-6395-4D47-B9E5-A45CE8FD3619}">
  <dimension ref="A1:AA183"/>
  <sheetViews>
    <sheetView workbookViewId="0">
      <selection activeCell="V16" sqref="V16"/>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626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406" t="s">
        <v>774</v>
      </c>
      <c r="C5" s="406"/>
      <c r="D5" s="406"/>
      <c r="E5" s="406"/>
      <c r="F5" s="482" t="s">
        <v>292</v>
      </c>
      <c r="G5" s="482"/>
      <c r="H5" s="482"/>
      <c r="I5" s="406" t="s">
        <v>178</v>
      </c>
      <c r="J5" s="406"/>
      <c r="K5" s="406"/>
      <c r="L5" s="406"/>
      <c r="M5" s="406"/>
      <c r="N5" s="406"/>
      <c r="O5" s="406"/>
      <c r="P5" s="406"/>
      <c r="Q5" s="406" t="s">
        <v>36</v>
      </c>
      <c r="R5" s="406"/>
      <c r="S5" s="406"/>
      <c r="T5" s="406"/>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416</v>
      </c>
      <c r="F7" s="65" t="s">
        <v>39</v>
      </c>
      <c r="G7" s="242" t="s">
        <v>653</v>
      </c>
      <c r="H7" s="66" t="s">
        <v>40</v>
      </c>
      <c r="I7" s="437" t="s">
        <v>775</v>
      </c>
      <c r="J7" s="438"/>
      <c r="K7" s="438"/>
      <c r="L7" s="439"/>
      <c r="M7" s="41" t="s">
        <v>41</v>
      </c>
      <c r="N7" s="437" t="s">
        <v>537</v>
      </c>
      <c r="O7" s="438"/>
      <c r="P7" s="439"/>
      <c r="Q7" s="41" t="s">
        <v>42</v>
      </c>
      <c r="R7" s="437" t="s">
        <v>420</v>
      </c>
      <c r="S7" s="459"/>
      <c r="T7" s="40"/>
    </row>
    <row r="8" spans="1:20" ht="19.5" customHeight="1">
      <c r="A8" s="40"/>
      <c r="B8" s="67" t="s">
        <v>43</v>
      </c>
      <c r="C8" s="243" t="s">
        <v>44</v>
      </c>
      <c r="D8" s="69"/>
      <c r="E8" s="244" t="s">
        <v>497</v>
      </c>
      <c r="F8" s="69" t="s">
        <v>39</v>
      </c>
      <c r="G8" s="244" t="s">
        <v>652</v>
      </c>
      <c r="H8" s="70" t="s">
        <v>40</v>
      </c>
      <c r="I8" s="245" t="s">
        <v>776</v>
      </c>
      <c r="J8" s="71" t="s">
        <v>45</v>
      </c>
      <c r="K8" s="246" t="s">
        <v>655</v>
      </c>
      <c r="L8" s="247" t="s">
        <v>40</v>
      </c>
      <c r="M8" s="42" t="s">
        <v>46</v>
      </c>
      <c r="N8" s="444" t="s">
        <v>777</v>
      </c>
      <c r="O8" s="428"/>
      <c r="P8" s="429"/>
      <c r="Q8" s="42" t="s">
        <v>47</v>
      </c>
      <c r="R8" s="444" t="s">
        <v>778</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55" t="s">
        <v>470</v>
      </c>
      <c r="C10" s="428"/>
      <c r="D10" s="428"/>
      <c r="E10" s="429"/>
      <c r="F10" s="43" t="s">
        <v>634</v>
      </c>
      <c r="G10" s="43" t="s">
        <v>634</v>
      </c>
      <c r="H10" s="43" t="s">
        <v>634</v>
      </c>
      <c r="I10" s="43" t="s">
        <v>634</v>
      </c>
      <c r="J10" s="43" t="s">
        <v>634</v>
      </c>
      <c r="K10" s="43" t="s">
        <v>634</v>
      </c>
      <c r="L10" s="43" t="s">
        <v>634</v>
      </c>
      <c r="M10" s="43" t="s">
        <v>654</v>
      </c>
      <c r="N10" s="43"/>
      <c r="O10" s="43"/>
      <c r="P10" s="43"/>
      <c r="Q10" s="43"/>
      <c r="R10" s="43"/>
      <c r="S10" s="44" t="s">
        <v>654</v>
      </c>
      <c r="T10" s="40"/>
    </row>
    <row r="11" spans="1:20" ht="19.5" customHeight="1">
      <c r="A11" s="40"/>
      <c r="B11" s="555" t="s">
        <v>160</v>
      </c>
      <c r="C11" s="428"/>
      <c r="D11" s="428"/>
      <c r="E11" s="429"/>
      <c r="F11" s="43" t="s">
        <v>634</v>
      </c>
      <c r="G11" s="43" t="s">
        <v>634</v>
      </c>
      <c r="H11" s="43" t="s">
        <v>634</v>
      </c>
      <c r="I11" s="43" t="s">
        <v>634</v>
      </c>
      <c r="J11" s="43" t="s">
        <v>634</v>
      </c>
      <c r="K11" s="43" t="s">
        <v>634</v>
      </c>
      <c r="L11" s="43" t="s">
        <v>634</v>
      </c>
      <c r="M11" s="72" t="s">
        <v>656</v>
      </c>
      <c r="N11" s="72"/>
      <c r="O11" s="43"/>
      <c r="P11" s="43"/>
      <c r="Q11" s="43"/>
      <c r="R11" s="43"/>
      <c r="S11" s="44" t="s">
        <v>656</v>
      </c>
      <c r="T11" s="40"/>
    </row>
    <row r="12" spans="1:20" ht="19.5" customHeight="1">
      <c r="A12" s="40"/>
      <c r="B12" s="407" t="s">
        <v>50</v>
      </c>
      <c r="C12" s="408"/>
      <c r="D12" s="408"/>
      <c r="E12" s="428" t="s">
        <v>779</v>
      </c>
      <c r="F12" s="428"/>
      <c r="G12" s="428"/>
      <c r="H12" s="428"/>
      <c r="I12" s="428"/>
      <c r="J12" s="428"/>
      <c r="K12" s="429"/>
      <c r="L12" s="419" t="s">
        <v>51</v>
      </c>
      <c r="M12" s="541" t="s">
        <v>780</v>
      </c>
      <c r="N12" s="542"/>
      <c r="O12" s="419" t="s">
        <v>52</v>
      </c>
      <c r="P12" s="541"/>
      <c r="Q12" s="542"/>
      <c r="R12" s="419" t="s">
        <v>53</v>
      </c>
      <c r="S12" s="598"/>
      <c r="T12" s="40"/>
    </row>
    <row r="13" spans="1:20" ht="19.5" customHeight="1">
      <c r="A13" s="40"/>
      <c r="B13" s="407" t="s">
        <v>54</v>
      </c>
      <c r="C13" s="408"/>
      <c r="D13" s="408"/>
      <c r="E13" s="428" t="s">
        <v>781</v>
      </c>
      <c r="F13" s="428"/>
      <c r="G13" s="428"/>
      <c r="H13" s="428"/>
      <c r="I13" s="428"/>
      <c r="J13" s="428"/>
      <c r="K13" s="429"/>
      <c r="L13" s="420"/>
      <c r="M13" s="543"/>
      <c r="N13" s="544"/>
      <c r="O13" s="420"/>
      <c r="P13" s="543"/>
      <c r="Q13" s="544"/>
      <c r="R13" s="420"/>
      <c r="S13" s="599"/>
      <c r="T13" s="40"/>
    </row>
    <row r="14" spans="1:20" ht="19.5" customHeight="1" thickBot="1">
      <c r="A14" s="40"/>
      <c r="B14" s="50" t="s">
        <v>55</v>
      </c>
      <c r="C14" s="430" t="s">
        <v>96</v>
      </c>
      <c r="D14" s="431"/>
      <c r="E14" s="431"/>
      <c r="F14" s="431"/>
      <c r="G14" s="431"/>
      <c r="H14" s="431"/>
      <c r="I14" s="431"/>
      <c r="J14" s="431"/>
      <c r="K14" s="432"/>
      <c r="L14" s="421"/>
      <c r="M14" s="545"/>
      <c r="N14" s="546"/>
      <c r="O14" s="421"/>
      <c r="P14" s="545"/>
      <c r="Q14" s="546"/>
      <c r="R14" s="421"/>
      <c r="S14" s="600"/>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497</v>
      </c>
      <c r="F16" s="65" t="s">
        <v>39</v>
      </c>
      <c r="G16" s="242" t="s">
        <v>481</v>
      </c>
      <c r="H16" s="66" t="s">
        <v>40</v>
      </c>
      <c r="I16" s="437" t="s">
        <v>775</v>
      </c>
      <c r="J16" s="438"/>
      <c r="K16" s="438"/>
      <c r="L16" s="439"/>
      <c r="M16" s="41" t="s">
        <v>41</v>
      </c>
      <c r="N16" s="437" t="s">
        <v>782</v>
      </c>
      <c r="O16" s="438"/>
      <c r="P16" s="439"/>
      <c r="Q16" s="41" t="s">
        <v>42</v>
      </c>
      <c r="R16" s="437" t="s">
        <v>426</v>
      </c>
      <c r="S16" s="459"/>
      <c r="T16" s="39"/>
    </row>
    <row r="17" spans="1:20" ht="19.5" customHeight="1">
      <c r="A17" s="39"/>
      <c r="B17" s="67" t="s">
        <v>43</v>
      </c>
      <c r="C17" s="243" t="s">
        <v>44</v>
      </c>
      <c r="D17" s="69"/>
      <c r="E17" s="244" t="s">
        <v>439</v>
      </c>
      <c r="F17" s="69" t="s">
        <v>39</v>
      </c>
      <c r="G17" s="244" t="s">
        <v>783</v>
      </c>
      <c r="H17" s="70" t="s">
        <v>40</v>
      </c>
      <c r="I17" s="245" t="s">
        <v>423</v>
      </c>
      <c r="J17" s="71" t="s">
        <v>45</v>
      </c>
      <c r="K17" s="246" t="s">
        <v>440</v>
      </c>
      <c r="L17" s="247" t="s">
        <v>40</v>
      </c>
      <c r="M17" s="42" t="s">
        <v>46</v>
      </c>
      <c r="N17" s="444" t="s">
        <v>425</v>
      </c>
      <c r="O17" s="428"/>
      <c r="P17" s="429"/>
      <c r="Q17" s="42" t="s">
        <v>47</v>
      </c>
      <c r="R17" s="444" t="s">
        <v>629</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555" t="s">
        <v>728</v>
      </c>
      <c r="C19" s="428"/>
      <c r="D19" s="428"/>
      <c r="E19" s="429"/>
      <c r="F19" s="43" t="s">
        <v>784</v>
      </c>
      <c r="G19" s="43" t="s">
        <v>784</v>
      </c>
      <c r="H19" s="43" t="s">
        <v>784</v>
      </c>
      <c r="I19" s="43" t="s">
        <v>423</v>
      </c>
      <c r="J19" s="43" t="s">
        <v>784</v>
      </c>
      <c r="K19" s="43" t="s">
        <v>784</v>
      </c>
      <c r="L19" s="43" t="s">
        <v>784</v>
      </c>
      <c r="M19" s="43"/>
      <c r="N19" s="43"/>
      <c r="O19" s="43"/>
      <c r="P19" s="43"/>
      <c r="Q19" s="43"/>
      <c r="R19" s="43"/>
      <c r="S19" s="44" t="s">
        <v>423</v>
      </c>
      <c r="T19" s="39"/>
    </row>
    <row r="20" spans="1:20" ht="19.5" customHeight="1">
      <c r="A20" s="39"/>
      <c r="B20" s="555" t="s">
        <v>604</v>
      </c>
      <c r="C20" s="428"/>
      <c r="D20" s="428"/>
      <c r="E20" s="429"/>
      <c r="F20" s="43" t="s">
        <v>423</v>
      </c>
      <c r="G20" s="43" t="s">
        <v>784</v>
      </c>
      <c r="H20" s="43" t="s">
        <v>423</v>
      </c>
      <c r="I20" s="43" t="s">
        <v>784</v>
      </c>
      <c r="J20" s="43" t="s">
        <v>784</v>
      </c>
      <c r="K20" s="43" t="s">
        <v>784</v>
      </c>
      <c r="L20" s="43" t="s">
        <v>429</v>
      </c>
      <c r="M20" s="72"/>
      <c r="N20" s="72"/>
      <c r="O20" s="43"/>
      <c r="P20" s="43"/>
      <c r="Q20" s="43"/>
      <c r="R20" s="43"/>
      <c r="S20" s="44" t="s">
        <v>776</v>
      </c>
      <c r="T20" s="39"/>
    </row>
    <row r="21" spans="1:20" ht="19.5" customHeight="1">
      <c r="A21" s="39"/>
      <c r="B21" s="407" t="s">
        <v>50</v>
      </c>
      <c r="C21" s="408"/>
      <c r="D21" s="408"/>
      <c r="E21" s="428" t="s">
        <v>785</v>
      </c>
      <c r="F21" s="428"/>
      <c r="G21" s="428"/>
      <c r="H21" s="428"/>
      <c r="I21" s="428"/>
      <c r="J21" s="428"/>
      <c r="K21" s="429"/>
      <c r="L21" s="419" t="s">
        <v>51</v>
      </c>
      <c r="M21" s="541"/>
      <c r="N21" s="542"/>
      <c r="O21" s="419" t="s">
        <v>52</v>
      </c>
      <c r="P21" s="541" t="s">
        <v>786</v>
      </c>
      <c r="Q21" s="542"/>
      <c r="R21" s="419" t="s">
        <v>53</v>
      </c>
      <c r="S21" s="598" t="s">
        <v>787</v>
      </c>
      <c r="T21" s="39"/>
    </row>
    <row r="22" spans="1:20" ht="19.5" customHeight="1">
      <c r="A22" s="39"/>
      <c r="B22" s="407" t="s">
        <v>54</v>
      </c>
      <c r="C22" s="408"/>
      <c r="D22" s="408"/>
      <c r="E22" s="428" t="s">
        <v>788</v>
      </c>
      <c r="F22" s="428"/>
      <c r="G22" s="428"/>
      <c r="H22" s="428"/>
      <c r="I22" s="428"/>
      <c r="J22" s="428"/>
      <c r="K22" s="429"/>
      <c r="L22" s="420"/>
      <c r="M22" s="543"/>
      <c r="N22" s="544"/>
      <c r="O22" s="420"/>
      <c r="P22" s="543"/>
      <c r="Q22" s="544"/>
      <c r="R22" s="420"/>
      <c r="S22" s="599"/>
      <c r="T22" s="39"/>
    </row>
    <row r="23" spans="1:20" ht="19.5" customHeight="1" thickBot="1">
      <c r="A23" s="39"/>
      <c r="B23" s="50" t="s">
        <v>55</v>
      </c>
      <c r="C23" s="430"/>
      <c r="D23" s="431"/>
      <c r="E23" s="431"/>
      <c r="F23" s="431"/>
      <c r="G23" s="431"/>
      <c r="H23" s="431"/>
      <c r="I23" s="431"/>
      <c r="J23" s="431"/>
      <c r="K23" s="432"/>
      <c r="L23" s="421"/>
      <c r="M23" s="545"/>
      <c r="N23" s="546"/>
      <c r="O23" s="421"/>
      <c r="P23" s="545"/>
      <c r="Q23" s="546"/>
      <c r="R23" s="421"/>
      <c r="S23" s="600"/>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507</v>
      </c>
      <c r="F25" s="65" t="s">
        <v>39</v>
      </c>
      <c r="G25" s="242" t="s">
        <v>481</v>
      </c>
      <c r="H25" s="66" t="s">
        <v>40</v>
      </c>
      <c r="I25" s="437" t="s">
        <v>554</v>
      </c>
      <c r="J25" s="438"/>
      <c r="K25" s="438"/>
      <c r="L25" s="439"/>
      <c r="M25" s="41" t="s">
        <v>41</v>
      </c>
      <c r="N25" s="437" t="s">
        <v>777</v>
      </c>
      <c r="O25" s="438"/>
      <c r="P25" s="439"/>
      <c r="Q25" s="41" t="s">
        <v>42</v>
      </c>
      <c r="R25" s="437" t="s">
        <v>537</v>
      </c>
      <c r="S25" s="459"/>
      <c r="T25" s="39"/>
    </row>
    <row r="26" spans="1:20" ht="19.5" customHeight="1">
      <c r="A26" s="39"/>
      <c r="B26" s="67" t="s">
        <v>43</v>
      </c>
      <c r="C26" s="243" t="s">
        <v>44</v>
      </c>
      <c r="D26" s="69"/>
      <c r="E26" s="244" t="s">
        <v>509</v>
      </c>
      <c r="F26" s="69" t="s">
        <v>39</v>
      </c>
      <c r="G26" s="244" t="s">
        <v>416</v>
      </c>
      <c r="H26" s="70" t="s">
        <v>40</v>
      </c>
      <c r="I26" s="245" t="s">
        <v>633</v>
      </c>
      <c r="J26" s="71" t="s">
        <v>45</v>
      </c>
      <c r="K26" s="246" t="s">
        <v>783</v>
      </c>
      <c r="L26" s="247" t="s">
        <v>40</v>
      </c>
      <c r="M26" s="42" t="s">
        <v>46</v>
      </c>
      <c r="N26" s="444" t="s">
        <v>782</v>
      </c>
      <c r="O26" s="428"/>
      <c r="P26" s="429"/>
      <c r="Q26" s="42" t="s">
        <v>47</v>
      </c>
      <c r="R26" s="444" t="s">
        <v>425</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555" t="s">
        <v>470</v>
      </c>
      <c r="C28" s="428"/>
      <c r="D28" s="428"/>
      <c r="E28" s="429"/>
      <c r="F28" s="43" t="s">
        <v>656</v>
      </c>
      <c r="G28" s="43" t="s">
        <v>634</v>
      </c>
      <c r="H28" s="43" t="s">
        <v>634</v>
      </c>
      <c r="I28" s="43" t="s">
        <v>633</v>
      </c>
      <c r="J28" s="43" t="s">
        <v>634</v>
      </c>
      <c r="K28" s="43" t="s">
        <v>634</v>
      </c>
      <c r="L28" s="43" t="s">
        <v>634</v>
      </c>
      <c r="M28" s="43"/>
      <c r="N28" s="43"/>
      <c r="O28" s="43"/>
      <c r="P28" s="43"/>
      <c r="Q28" s="43"/>
      <c r="R28" s="43"/>
      <c r="S28" s="44" t="s">
        <v>654</v>
      </c>
      <c r="T28" s="39"/>
    </row>
    <row r="29" spans="1:20" ht="19.5" customHeight="1">
      <c r="A29" s="39"/>
      <c r="B29" s="555" t="s">
        <v>604</v>
      </c>
      <c r="C29" s="428"/>
      <c r="D29" s="428"/>
      <c r="E29" s="429"/>
      <c r="F29" s="43" t="s">
        <v>633</v>
      </c>
      <c r="G29" s="43" t="s">
        <v>634</v>
      </c>
      <c r="H29" s="43" t="s">
        <v>634</v>
      </c>
      <c r="I29" s="43" t="s">
        <v>633</v>
      </c>
      <c r="J29" s="43" t="s">
        <v>634</v>
      </c>
      <c r="K29" s="43" t="s">
        <v>634</v>
      </c>
      <c r="L29" s="43" t="s">
        <v>634</v>
      </c>
      <c r="M29" s="72"/>
      <c r="N29" s="72"/>
      <c r="O29" s="43"/>
      <c r="P29" s="43"/>
      <c r="Q29" s="43"/>
      <c r="R29" s="43"/>
      <c r="S29" s="44" t="s">
        <v>656</v>
      </c>
      <c r="T29" s="39"/>
    </row>
    <row r="30" spans="1:20" ht="19.5" customHeight="1">
      <c r="A30" s="39"/>
      <c r="B30" s="407" t="s">
        <v>50</v>
      </c>
      <c r="C30" s="408"/>
      <c r="D30" s="408"/>
      <c r="E30" s="428" t="s">
        <v>789</v>
      </c>
      <c r="F30" s="428"/>
      <c r="G30" s="428"/>
      <c r="H30" s="428"/>
      <c r="I30" s="428"/>
      <c r="J30" s="428"/>
      <c r="K30" s="429"/>
      <c r="L30" s="419" t="s">
        <v>51</v>
      </c>
      <c r="M30" s="541" t="s">
        <v>790</v>
      </c>
      <c r="N30" s="542"/>
      <c r="O30" s="419" t="s">
        <v>52</v>
      </c>
      <c r="P30" s="541"/>
      <c r="Q30" s="542"/>
      <c r="R30" s="419" t="s">
        <v>53</v>
      </c>
      <c r="S30" s="598"/>
      <c r="T30" s="39"/>
    </row>
    <row r="31" spans="1:20" ht="19.5" customHeight="1">
      <c r="A31" s="39"/>
      <c r="B31" s="407" t="s">
        <v>54</v>
      </c>
      <c r="C31" s="408"/>
      <c r="D31" s="408"/>
      <c r="E31" s="428" t="s">
        <v>791</v>
      </c>
      <c r="F31" s="428"/>
      <c r="G31" s="428"/>
      <c r="H31" s="428"/>
      <c r="I31" s="428"/>
      <c r="J31" s="428"/>
      <c r="K31" s="429"/>
      <c r="L31" s="420"/>
      <c r="M31" s="543"/>
      <c r="N31" s="544"/>
      <c r="O31" s="420"/>
      <c r="P31" s="543"/>
      <c r="Q31" s="544"/>
      <c r="R31" s="420"/>
      <c r="S31" s="599"/>
      <c r="T31" s="39"/>
    </row>
    <row r="32" spans="1:20" ht="19.5" customHeight="1" thickBot="1">
      <c r="A32" s="39"/>
      <c r="B32" s="50" t="s">
        <v>55</v>
      </c>
      <c r="C32" s="430"/>
      <c r="D32" s="431"/>
      <c r="E32" s="431"/>
      <c r="F32" s="431"/>
      <c r="G32" s="431"/>
      <c r="H32" s="431"/>
      <c r="I32" s="431"/>
      <c r="J32" s="431"/>
      <c r="K32" s="432"/>
      <c r="L32" s="421"/>
      <c r="M32" s="545"/>
      <c r="N32" s="546"/>
      <c r="O32" s="421"/>
      <c r="P32" s="545"/>
      <c r="Q32" s="546"/>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c r="F34" s="65" t="s">
        <v>39</v>
      </c>
      <c r="G34" s="242"/>
      <c r="H34" s="65" t="s">
        <v>40</v>
      </c>
      <c r="I34" s="437"/>
      <c r="J34" s="438"/>
      <c r="K34" s="438"/>
      <c r="L34" s="439"/>
      <c r="M34" s="41" t="s">
        <v>41</v>
      </c>
      <c r="N34" s="437"/>
      <c r="O34" s="438"/>
      <c r="P34" s="439"/>
      <c r="Q34" s="41" t="s">
        <v>42</v>
      </c>
      <c r="R34" s="437"/>
      <c r="S34" s="459"/>
      <c r="T34" s="39"/>
    </row>
    <row r="35" spans="1:20" ht="19.5" customHeight="1">
      <c r="A35" s="39"/>
      <c r="B35" s="67" t="s">
        <v>43</v>
      </c>
      <c r="C35" s="243" t="s">
        <v>44</v>
      </c>
      <c r="D35" s="69"/>
      <c r="E35" s="244"/>
      <c r="F35" s="69" t="s">
        <v>39</v>
      </c>
      <c r="G35" s="244"/>
      <c r="H35" s="70" t="s">
        <v>40</v>
      </c>
      <c r="I35" s="243"/>
      <c r="J35" s="71" t="s">
        <v>45</v>
      </c>
      <c r="K35" s="71"/>
      <c r="L35" s="247" t="s">
        <v>40</v>
      </c>
      <c r="M35" s="42" t="s">
        <v>46</v>
      </c>
      <c r="N35" s="444"/>
      <c r="O35" s="428"/>
      <c r="P35" s="429"/>
      <c r="Q35" s="42" t="s">
        <v>47</v>
      </c>
      <c r="R35" s="444"/>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c r="C37" s="428"/>
      <c r="D37" s="428"/>
      <c r="E37" s="429"/>
      <c r="F37" s="43"/>
      <c r="G37" s="43"/>
      <c r="H37" s="43"/>
      <c r="I37" s="43"/>
      <c r="J37" s="43"/>
      <c r="K37" s="43"/>
      <c r="L37" s="43"/>
      <c r="M37" s="43"/>
      <c r="N37" s="43"/>
      <c r="O37" s="43"/>
      <c r="P37" s="43"/>
      <c r="Q37" s="43"/>
      <c r="R37" s="43"/>
      <c r="S37" s="44"/>
      <c r="T37" s="39"/>
    </row>
    <row r="38" spans="1:20" ht="19.5" customHeight="1">
      <c r="A38" s="39"/>
      <c r="B38" s="555"/>
      <c r="C38" s="428"/>
      <c r="D38" s="428"/>
      <c r="E38" s="429"/>
      <c r="F38" s="43"/>
      <c r="G38" s="43"/>
      <c r="H38" s="43"/>
      <c r="I38" s="43"/>
      <c r="J38" s="43"/>
      <c r="K38" s="43"/>
      <c r="L38" s="43"/>
      <c r="M38" s="72"/>
      <c r="N38" s="72"/>
      <c r="O38" s="43"/>
      <c r="P38" s="43"/>
      <c r="Q38" s="43"/>
      <c r="R38" s="43"/>
      <c r="S38" s="44"/>
      <c r="T38" s="39"/>
    </row>
    <row r="39" spans="1:20" ht="19.5" customHeight="1">
      <c r="A39" s="39"/>
      <c r="B39" s="407" t="s">
        <v>50</v>
      </c>
      <c r="C39" s="408"/>
      <c r="D39" s="408"/>
      <c r="E39" s="428"/>
      <c r="F39" s="428"/>
      <c r="G39" s="428"/>
      <c r="H39" s="428"/>
      <c r="I39" s="428"/>
      <c r="J39" s="428"/>
      <c r="K39" s="429"/>
      <c r="L39" s="419" t="s">
        <v>51</v>
      </c>
      <c r="M39" s="541"/>
      <c r="N39" s="542"/>
      <c r="O39" s="419" t="s">
        <v>52</v>
      </c>
      <c r="P39" s="541"/>
      <c r="Q39" s="542"/>
      <c r="R39" s="419" t="s">
        <v>53</v>
      </c>
      <c r="S39" s="598"/>
      <c r="T39" s="39"/>
    </row>
    <row r="40" spans="1:20" ht="19.5" customHeight="1">
      <c r="A40" s="39"/>
      <c r="B40" s="407" t="s">
        <v>54</v>
      </c>
      <c r="C40" s="408"/>
      <c r="D40" s="408"/>
      <c r="E40" s="428"/>
      <c r="F40" s="428"/>
      <c r="G40" s="428"/>
      <c r="H40" s="428"/>
      <c r="I40" s="428"/>
      <c r="J40" s="428"/>
      <c r="K40" s="429"/>
      <c r="L40" s="420"/>
      <c r="M40" s="543"/>
      <c r="N40" s="544"/>
      <c r="O40" s="420"/>
      <c r="P40" s="543"/>
      <c r="Q40" s="544"/>
      <c r="R40" s="420"/>
      <c r="S40" s="599"/>
      <c r="T40" s="39"/>
    </row>
    <row r="41" spans="1:20" ht="19.5" customHeight="1" thickBot="1">
      <c r="A41" s="39"/>
      <c r="B41" s="50" t="s">
        <v>576</v>
      </c>
      <c r="C41" s="430"/>
      <c r="D41" s="431"/>
      <c r="E41" s="431"/>
      <c r="F41" s="431"/>
      <c r="G41" s="431"/>
      <c r="H41" s="431"/>
      <c r="I41" s="431"/>
      <c r="J41" s="431"/>
      <c r="K41" s="432"/>
      <c r="L41" s="421"/>
      <c r="M41" s="545"/>
      <c r="N41" s="546"/>
      <c r="O41" s="421"/>
      <c r="P41" s="545"/>
      <c r="Q41" s="546"/>
      <c r="R41" s="421"/>
      <c r="S41" s="600"/>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3">
    <mergeCell ref="B9:E9"/>
    <mergeCell ref="B1:T1"/>
    <mergeCell ref="B3:T3"/>
    <mergeCell ref="B5:E5"/>
    <mergeCell ref="F5:H5"/>
    <mergeCell ref="I5:P5"/>
    <mergeCell ref="Q5:T5"/>
    <mergeCell ref="I7:L7"/>
    <mergeCell ref="N7:P7"/>
    <mergeCell ref="R7:S7"/>
    <mergeCell ref="N8:P8"/>
    <mergeCell ref="R8:S8"/>
    <mergeCell ref="B10:E10"/>
    <mergeCell ref="B11:E11"/>
    <mergeCell ref="B12:D12"/>
    <mergeCell ref="E12:K12"/>
    <mergeCell ref="L12:L14"/>
    <mergeCell ref="B18:E18"/>
    <mergeCell ref="O12:O14"/>
    <mergeCell ref="P12:Q14"/>
    <mergeCell ref="R12:R14"/>
    <mergeCell ref="S12:S14"/>
    <mergeCell ref="B13:D13"/>
    <mergeCell ref="E13:K13"/>
    <mergeCell ref="C14:K14"/>
    <mergeCell ref="M12:N14"/>
    <mergeCell ref="I16:L16"/>
    <mergeCell ref="N16:P16"/>
    <mergeCell ref="R16:S16"/>
    <mergeCell ref="N17:P17"/>
    <mergeCell ref="R17:S17"/>
    <mergeCell ref="B19:E19"/>
    <mergeCell ref="B20:E20"/>
    <mergeCell ref="B21:D21"/>
    <mergeCell ref="E21:K21"/>
    <mergeCell ref="L21:L23"/>
    <mergeCell ref="B27:E27"/>
    <mergeCell ref="O21:O23"/>
    <mergeCell ref="P21:Q23"/>
    <mergeCell ref="R21:R23"/>
    <mergeCell ref="S21:S23"/>
    <mergeCell ref="B22:D22"/>
    <mergeCell ref="E22:K22"/>
    <mergeCell ref="C23:K23"/>
    <mergeCell ref="M21:N23"/>
    <mergeCell ref="I25:L25"/>
    <mergeCell ref="N25:P25"/>
    <mergeCell ref="R25:S25"/>
    <mergeCell ref="N26:P26"/>
    <mergeCell ref="R26:S26"/>
    <mergeCell ref="B28:E28"/>
    <mergeCell ref="B29:E29"/>
    <mergeCell ref="B30:D30"/>
    <mergeCell ref="E30:K30"/>
    <mergeCell ref="L30:L32"/>
    <mergeCell ref="B36:E36"/>
    <mergeCell ref="O30:O32"/>
    <mergeCell ref="P30:Q32"/>
    <mergeCell ref="R30:R32"/>
    <mergeCell ref="S30:S32"/>
    <mergeCell ref="B31:D31"/>
    <mergeCell ref="E31:K31"/>
    <mergeCell ref="C32:K32"/>
    <mergeCell ref="M30:N32"/>
    <mergeCell ref="I34:L34"/>
    <mergeCell ref="N34:P34"/>
    <mergeCell ref="R34:S34"/>
    <mergeCell ref="N35:P35"/>
    <mergeCell ref="R35:S35"/>
    <mergeCell ref="B37:E37"/>
    <mergeCell ref="B38:E38"/>
    <mergeCell ref="B39:D39"/>
    <mergeCell ref="E39:K39"/>
    <mergeCell ref="L39:L41"/>
    <mergeCell ref="B43:S43"/>
    <mergeCell ref="O39:O41"/>
    <mergeCell ref="P39:Q41"/>
    <mergeCell ref="R39:R41"/>
    <mergeCell ref="S39:S41"/>
    <mergeCell ref="B40:D40"/>
    <mergeCell ref="E40:K40"/>
    <mergeCell ref="C41:K41"/>
    <mergeCell ref="M39:N41"/>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59"/>
  <sheetViews>
    <sheetView workbookViewId="0">
      <selection activeCell="BN50" sqref="BN50"/>
    </sheetView>
  </sheetViews>
  <sheetFormatPr defaultRowHeight="13.5"/>
  <cols>
    <col min="1" max="1" width="1.5" style="1" customWidth="1"/>
    <col min="2" max="4" width="1.625" style="1" customWidth="1"/>
    <col min="5" max="5" width="1.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3" width="1.5" style="1" customWidth="1"/>
    <col min="34" max="35" width="1.625" style="1" customWidth="1"/>
    <col min="36" max="37" width="1.5" style="1" customWidth="1"/>
    <col min="38" max="39" width="1.625" style="1" customWidth="1"/>
    <col min="40" max="41" width="1.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3" width="1.625" style="1" customWidth="1"/>
    <col min="64" max="64" width="1.5" style="1" customWidth="1"/>
    <col min="65" max="66" width="9" style="1"/>
    <col min="67" max="67" width="3.625" style="1" customWidth="1"/>
    <col min="68" max="69" width="3.5" style="1" customWidth="1"/>
    <col min="70" max="16384" width="9" style="1"/>
  </cols>
  <sheetData>
    <row r="1" spans="6:64" ht="11.25" customHeight="1">
      <c r="BL1"/>
    </row>
    <row r="2" spans="6:64" ht="13.5" customHeight="1">
      <c r="N2" s="398" t="s">
        <v>393</v>
      </c>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L2"/>
    </row>
    <row r="3" spans="6:64" ht="13.5" customHeight="1">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L3"/>
    </row>
    <row r="4" spans="6:64" ht="13.5" customHeight="1">
      <c r="N4" s="398" t="s">
        <v>394</v>
      </c>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L4"/>
    </row>
    <row r="5" spans="6:64" ht="13.5" customHeight="1">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L5"/>
    </row>
    <row r="6" spans="6:64" ht="13.5" customHeight="1">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L6"/>
    </row>
    <row r="7" spans="6:64" ht="7.5" customHeight="1">
      <c r="BL7"/>
    </row>
    <row r="8" spans="6:64">
      <c r="Q8" s="1" t="s">
        <v>60</v>
      </c>
      <c r="U8" s="1" t="s">
        <v>395</v>
      </c>
      <c r="BL8"/>
    </row>
    <row r="9" spans="6:64">
      <c r="Q9" s="1" t="s">
        <v>0</v>
      </c>
      <c r="BL9"/>
    </row>
    <row r="10" spans="6:64">
      <c r="Q10" s="1" t="s">
        <v>61</v>
      </c>
      <c r="BL10"/>
    </row>
    <row r="11" spans="6:64" ht="9.75" customHeight="1">
      <c r="BL11"/>
    </row>
    <row r="12" spans="6:64" ht="13.5" customHeight="1">
      <c r="F12" s="355" t="s">
        <v>62</v>
      </c>
      <c r="G12" s="355"/>
      <c r="H12" s="355"/>
      <c r="I12" s="355"/>
      <c r="J12" s="355"/>
      <c r="K12" s="355"/>
      <c r="L12" s="355"/>
      <c r="M12" s="355"/>
      <c r="N12" s="400" t="s">
        <v>529</v>
      </c>
      <c r="O12" s="400"/>
      <c r="P12" s="400"/>
      <c r="Q12" s="400"/>
      <c r="R12" s="400"/>
      <c r="S12" s="400"/>
      <c r="T12" s="400"/>
      <c r="U12" s="400"/>
      <c r="V12" s="400"/>
      <c r="W12" s="400"/>
      <c r="X12" s="400"/>
      <c r="Y12" s="400"/>
      <c r="Z12" s="400"/>
      <c r="AA12" s="400"/>
      <c r="AB12" s="400"/>
      <c r="AC12" s="400"/>
      <c r="AD12" s="400"/>
      <c r="AE12" s="400"/>
      <c r="AF12" s="400"/>
      <c r="AG12" s="137"/>
      <c r="AH12" s="355" t="s">
        <v>2</v>
      </c>
      <c r="AI12" s="355"/>
      <c r="AJ12" s="355"/>
      <c r="AK12" s="355"/>
      <c r="AL12" s="355"/>
      <c r="AM12" s="355"/>
      <c r="AN12" s="400" t="s">
        <v>530</v>
      </c>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L12"/>
    </row>
    <row r="13" spans="6:64" ht="13.5" customHeight="1">
      <c r="F13" s="355"/>
      <c r="G13" s="355"/>
      <c r="H13" s="355"/>
      <c r="I13" s="355"/>
      <c r="J13" s="355"/>
      <c r="K13" s="355"/>
      <c r="L13" s="355"/>
      <c r="M13" s="355"/>
      <c r="N13" s="400"/>
      <c r="O13" s="400"/>
      <c r="P13" s="400"/>
      <c r="Q13" s="400"/>
      <c r="R13" s="400"/>
      <c r="S13" s="400"/>
      <c r="T13" s="400"/>
      <c r="U13" s="400"/>
      <c r="V13" s="400"/>
      <c r="W13" s="400"/>
      <c r="X13" s="400"/>
      <c r="Y13" s="400"/>
      <c r="Z13" s="400"/>
      <c r="AA13" s="400"/>
      <c r="AB13" s="400"/>
      <c r="AC13" s="400"/>
      <c r="AD13" s="400"/>
      <c r="AE13" s="400"/>
      <c r="AF13" s="400"/>
      <c r="AG13" s="137"/>
      <c r="AH13" s="355"/>
      <c r="AI13" s="355"/>
      <c r="AJ13" s="355"/>
      <c r="AK13" s="355"/>
      <c r="AL13" s="355"/>
      <c r="AM13" s="355"/>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L13"/>
    </row>
    <row r="14" spans="6:64">
      <c r="F14" s="355" t="s">
        <v>65</v>
      </c>
      <c r="G14" s="355"/>
      <c r="H14" s="355"/>
      <c r="I14" s="355"/>
      <c r="J14" s="355"/>
      <c r="K14" s="355"/>
      <c r="L14" s="355"/>
      <c r="M14" s="355"/>
      <c r="N14" s="400" t="s">
        <v>531</v>
      </c>
      <c r="O14" s="400"/>
      <c r="P14" s="400"/>
      <c r="Q14" s="400"/>
      <c r="R14" s="400"/>
      <c r="S14" s="400"/>
      <c r="T14" s="400"/>
      <c r="U14" s="400"/>
      <c r="V14" s="400"/>
      <c r="W14" s="400"/>
      <c r="X14" s="400"/>
      <c r="Y14" s="400"/>
      <c r="Z14" s="400"/>
      <c r="AA14" s="400"/>
      <c r="AB14" s="400"/>
      <c r="AC14" s="400"/>
      <c r="AD14" s="400"/>
      <c r="AE14" s="400"/>
      <c r="AF14" s="400"/>
      <c r="AG14" s="138"/>
      <c r="AH14" s="355" t="s">
        <v>3</v>
      </c>
      <c r="AI14" s="355"/>
      <c r="AJ14" s="355"/>
      <c r="AK14" s="355"/>
      <c r="AL14" s="355"/>
      <c r="AM14" s="355"/>
      <c r="AN14" s="400" t="s">
        <v>532</v>
      </c>
      <c r="AO14" s="400"/>
      <c r="AP14" s="400"/>
      <c r="AQ14" s="400"/>
      <c r="AR14" s="400"/>
      <c r="AS14" s="400"/>
      <c r="AT14" s="400"/>
      <c r="AU14" s="400"/>
      <c r="AV14" s="400"/>
      <c r="AW14" s="400"/>
      <c r="AX14" s="400"/>
      <c r="AY14" s="400"/>
      <c r="AZ14" s="400"/>
      <c r="BA14" s="400"/>
      <c r="BB14" s="400"/>
      <c r="BC14" s="400"/>
      <c r="BD14" s="86"/>
      <c r="BE14" s="86"/>
      <c r="BF14" s="86"/>
      <c r="BL14"/>
    </row>
    <row r="15" spans="6:64">
      <c r="F15" s="355"/>
      <c r="G15" s="355"/>
      <c r="H15" s="355"/>
      <c r="I15" s="355"/>
      <c r="J15" s="355"/>
      <c r="K15" s="355"/>
      <c r="L15" s="355"/>
      <c r="M15" s="355"/>
      <c r="N15" s="400"/>
      <c r="O15" s="400"/>
      <c r="P15" s="400"/>
      <c r="Q15" s="400"/>
      <c r="R15" s="400"/>
      <c r="S15" s="400"/>
      <c r="T15" s="400"/>
      <c r="U15" s="400"/>
      <c r="V15" s="400"/>
      <c r="W15" s="400"/>
      <c r="X15" s="400"/>
      <c r="Y15" s="400"/>
      <c r="Z15" s="400"/>
      <c r="AA15" s="400"/>
      <c r="AB15" s="400"/>
      <c r="AC15" s="400"/>
      <c r="AD15" s="400"/>
      <c r="AE15" s="400"/>
      <c r="AF15" s="400"/>
      <c r="AG15" s="138"/>
      <c r="AH15" s="355"/>
      <c r="AI15" s="355"/>
      <c r="AJ15" s="355"/>
      <c r="AK15" s="355"/>
      <c r="AL15" s="355"/>
      <c r="AM15" s="355"/>
      <c r="AN15" s="400"/>
      <c r="AO15" s="400"/>
      <c r="AP15" s="400"/>
      <c r="AQ15" s="400"/>
      <c r="AR15" s="400"/>
      <c r="AS15" s="400"/>
      <c r="AT15" s="400"/>
      <c r="AU15" s="400"/>
      <c r="AV15" s="400"/>
      <c r="AW15" s="400"/>
      <c r="AX15" s="400"/>
      <c r="AY15" s="400"/>
      <c r="AZ15" s="400"/>
      <c r="BA15" s="400"/>
      <c r="BB15" s="400"/>
      <c r="BC15" s="400"/>
      <c r="BD15" s="86"/>
      <c r="BE15" s="86"/>
      <c r="BF15" s="86"/>
      <c r="BL15"/>
    </row>
    <row r="16" spans="6:64" ht="10.5" customHeight="1">
      <c r="BL16"/>
    </row>
    <row r="17" spans="2:65">
      <c r="U17" s="392" t="s">
        <v>529</v>
      </c>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BL17"/>
    </row>
    <row r="18" spans="2:65" ht="9" customHeight="1">
      <c r="O18" s="392">
        <v>2</v>
      </c>
      <c r="P18" s="392"/>
      <c r="Q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U18" s="27"/>
      <c r="AV18" s="392">
        <v>0</v>
      </c>
      <c r="AW18" s="392"/>
      <c r="AX18" s="392"/>
      <c r="AZ18" s="149"/>
      <c r="BA18" s="149"/>
      <c r="BB18" s="149"/>
      <c r="BC18" s="403" t="s">
        <v>115</v>
      </c>
      <c r="BD18" s="403"/>
      <c r="BE18" s="403"/>
      <c r="BF18" s="403"/>
      <c r="BG18" s="403"/>
      <c r="BH18" s="403"/>
      <c r="BI18" s="403"/>
      <c r="BJ18" s="403"/>
      <c r="BK18" s="403"/>
      <c r="BL18"/>
    </row>
    <row r="19" spans="2:65" ht="9.75" customHeight="1" thickBot="1">
      <c r="N19" s="27"/>
      <c r="O19" s="392"/>
      <c r="P19" s="392"/>
      <c r="Q19" s="392"/>
      <c r="R19" s="56"/>
      <c r="S19" s="56"/>
      <c r="T19" s="56"/>
      <c r="U19" s="56"/>
      <c r="V19" s="56"/>
      <c r="W19" s="56"/>
      <c r="X19" s="56"/>
      <c r="Y19" s="56"/>
      <c r="Z19" s="56"/>
      <c r="AA19" s="56"/>
      <c r="AB19" s="56"/>
      <c r="AC19" s="56"/>
      <c r="AD19" s="56"/>
      <c r="AE19" s="56"/>
      <c r="AF19" s="57"/>
      <c r="AG19" s="28"/>
      <c r="AH19" s="30"/>
      <c r="AI19" s="30"/>
      <c r="AJ19" s="30"/>
      <c r="AK19" s="30"/>
      <c r="AL19" s="30"/>
      <c r="AM19" s="30"/>
      <c r="AN19" s="30"/>
      <c r="AO19" s="30"/>
      <c r="AP19" s="30"/>
      <c r="AQ19" s="30"/>
      <c r="AR19" s="30"/>
      <c r="AS19" s="30"/>
      <c r="AT19" s="30"/>
      <c r="AU19" s="30"/>
      <c r="AV19" s="392"/>
      <c r="AW19" s="392"/>
      <c r="AX19" s="392"/>
      <c r="AY19" s="10"/>
      <c r="AZ19"/>
      <c r="BC19" s="403"/>
      <c r="BD19" s="403"/>
      <c r="BE19" s="403"/>
      <c r="BF19" s="403"/>
      <c r="BG19" s="403"/>
      <c r="BH19" s="403"/>
      <c r="BI19" s="403"/>
      <c r="BJ19" s="403"/>
      <c r="BK19" s="403"/>
      <c r="BL19"/>
    </row>
    <row r="20" spans="2:65">
      <c r="B20" s="82"/>
      <c r="C20" s="82"/>
      <c r="D20" s="82"/>
      <c r="E20" s="82"/>
      <c r="F20" s="82"/>
      <c r="G20" s="82"/>
      <c r="H20" s="82"/>
      <c r="I20" s="82"/>
      <c r="J20" s="82"/>
      <c r="K20" s="82"/>
      <c r="L20" s="82"/>
      <c r="M20" s="82"/>
      <c r="N20" s="82"/>
      <c r="O20" s="82"/>
      <c r="P20" s="82"/>
      <c r="Q20" s="58"/>
      <c r="R20" s="82"/>
      <c r="S20" s="82"/>
      <c r="T20" s="82"/>
      <c r="U20" s="82"/>
      <c r="V20" s="82"/>
      <c r="W20" s="82"/>
      <c r="X20" s="82"/>
      <c r="Y20" s="82"/>
      <c r="Z20" s="82"/>
      <c r="AA20" s="82"/>
      <c r="AB20" s="82"/>
      <c r="AC20" s="82"/>
      <c r="AD20" s="82"/>
      <c r="AE20" s="214"/>
      <c r="AF20" s="381" t="s">
        <v>170</v>
      </c>
      <c r="AG20" s="381"/>
      <c r="AH20" s="157"/>
      <c r="AI20" s="82"/>
      <c r="AJ20" s="82"/>
      <c r="AK20" s="82"/>
      <c r="AL20" s="82"/>
      <c r="AM20" s="82"/>
      <c r="AN20" s="82"/>
      <c r="AO20" s="82"/>
      <c r="AP20" s="82"/>
      <c r="AQ20" s="82"/>
      <c r="AR20" s="82"/>
      <c r="AS20" s="82"/>
      <c r="AT20" s="82"/>
      <c r="AU20" s="82"/>
      <c r="AV20" s="81"/>
      <c r="AW20" s="53"/>
      <c r="AX20" s="82"/>
      <c r="AY20" s="82"/>
      <c r="AZ20" s="82"/>
      <c r="BA20" s="82"/>
      <c r="BB20" s="82"/>
      <c r="BC20" s="82"/>
      <c r="BD20" s="82"/>
      <c r="BE20" s="82"/>
      <c r="BF20" s="82"/>
      <c r="BG20" s="82"/>
      <c r="BH20" s="82"/>
      <c r="BI20" s="82"/>
      <c r="BJ20" s="82"/>
      <c r="BK20" s="82"/>
      <c r="BL20"/>
    </row>
    <row r="21" spans="2:65">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3">
        <v>42575</v>
      </c>
      <c r="AE21" s="393"/>
      <c r="AF21" s="393"/>
      <c r="AG21" s="393"/>
      <c r="AH21" s="393"/>
      <c r="AI21" s="150"/>
      <c r="AJ21" s="82"/>
      <c r="AK21" s="82"/>
      <c r="AL21" s="82"/>
      <c r="AM21" s="82"/>
      <c r="AN21" s="82"/>
      <c r="AO21" s="82"/>
      <c r="AP21" s="82"/>
      <c r="AQ21" s="82"/>
      <c r="AR21" s="82"/>
      <c r="AS21" s="82"/>
      <c r="AT21" s="82"/>
      <c r="AU21" s="82"/>
      <c r="AV21" s="82"/>
      <c r="AW21" s="53"/>
      <c r="AX21" s="82"/>
      <c r="AY21" s="82"/>
      <c r="AZ21" s="82"/>
      <c r="BA21" s="82"/>
      <c r="BB21" s="82"/>
      <c r="BC21" s="82"/>
      <c r="BD21" s="82"/>
      <c r="BE21" s="82"/>
      <c r="BF21" s="82"/>
      <c r="BG21" s="82"/>
      <c r="BH21" s="82"/>
      <c r="BI21" s="82"/>
      <c r="BJ21" s="82"/>
      <c r="BK21" s="19"/>
      <c r="BL21"/>
    </row>
    <row r="22" spans="2:65">
      <c r="B22" s="82"/>
      <c r="C22" s="82"/>
      <c r="D22" s="82"/>
      <c r="E22" s="82"/>
      <c r="F22" s="82"/>
      <c r="G22" s="82"/>
      <c r="H22" s="82"/>
      <c r="I22" s="82"/>
      <c r="J22" s="82"/>
      <c r="K22" s="82"/>
      <c r="L22" s="82"/>
      <c r="M22" s="82"/>
      <c r="N22" s="82"/>
      <c r="O22" s="82"/>
      <c r="P22" s="82"/>
      <c r="Q22" s="53"/>
      <c r="R22" s="82"/>
      <c r="S22" s="82"/>
      <c r="T22" s="82"/>
      <c r="U22" s="82"/>
      <c r="V22" s="82"/>
      <c r="W22" s="82"/>
      <c r="X22" s="82"/>
      <c r="Y22" s="82"/>
      <c r="Z22" s="82"/>
      <c r="AA22" s="82"/>
      <c r="AB22" s="82"/>
      <c r="AC22" s="82"/>
      <c r="AD22" s="395">
        <v>0.5625</v>
      </c>
      <c r="AE22" s="396"/>
      <c r="AF22" s="396"/>
      <c r="AG22" s="396"/>
      <c r="AH22" s="396"/>
      <c r="AI22" s="150"/>
      <c r="AJ22" s="82"/>
      <c r="AK22" s="82"/>
      <c r="AL22" s="82"/>
      <c r="AM22" s="82"/>
      <c r="AN22" s="82"/>
      <c r="AO22" s="82"/>
      <c r="AP22" s="82"/>
      <c r="AQ22" s="82"/>
      <c r="AR22" s="82"/>
      <c r="AS22" s="82"/>
      <c r="AT22" s="82"/>
      <c r="AU22" s="82"/>
      <c r="AV22" s="82"/>
      <c r="AW22" s="53"/>
      <c r="AX22" s="82"/>
      <c r="AY22" s="82"/>
      <c r="AZ22" s="82"/>
      <c r="BA22" s="82"/>
      <c r="BB22" s="82"/>
      <c r="BC22" s="82"/>
      <c r="BD22" s="82"/>
      <c r="BE22" s="82"/>
      <c r="BF22" s="82"/>
      <c r="BG22" s="82"/>
      <c r="BH22" s="82"/>
      <c r="BI22" s="82"/>
      <c r="BJ22" s="82"/>
      <c r="BK22" s="152"/>
      <c r="BL22"/>
    </row>
    <row r="23" spans="2:65" ht="15" thickBot="1">
      <c r="B23" s="82"/>
      <c r="C23" s="82"/>
      <c r="D23" s="82"/>
      <c r="E23" s="82"/>
      <c r="F23" s="82"/>
      <c r="G23" s="82"/>
      <c r="H23" s="392">
        <v>5</v>
      </c>
      <c r="I23" s="392"/>
      <c r="J23" s="27"/>
      <c r="K23" s="27"/>
      <c r="L23" s="27"/>
      <c r="M23" s="27"/>
      <c r="N23" s="27"/>
      <c r="O23" s="27"/>
      <c r="P23" s="57"/>
      <c r="Q23" s="28"/>
      <c r="R23" s="30"/>
      <c r="S23" s="30"/>
      <c r="T23" s="30"/>
      <c r="U23" s="30"/>
      <c r="V23" s="30"/>
      <c r="W23" s="30"/>
      <c r="X23" s="392">
        <v>2</v>
      </c>
      <c r="Y23" s="392"/>
      <c r="Z23" s="27"/>
      <c r="AA23" s="27"/>
      <c r="AB23" s="27"/>
      <c r="AC23" s="27"/>
      <c r="AD23" s="27"/>
      <c r="AE23" s="27"/>
      <c r="AF23" s="27"/>
      <c r="AG23" s="27"/>
      <c r="AH23" s="27"/>
      <c r="AI23" s="27"/>
      <c r="AJ23" s="27"/>
      <c r="AK23" s="27"/>
      <c r="AL23" s="27"/>
      <c r="AM23" s="27"/>
      <c r="AN23" s="392">
        <v>2</v>
      </c>
      <c r="AO23" s="392"/>
      <c r="AP23" s="557"/>
      <c r="AQ23" s="557"/>
      <c r="AR23" s="30"/>
      <c r="AS23" s="30"/>
      <c r="AT23" s="30"/>
      <c r="AU23" s="30"/>
      <c r="AV23" s="30"/>
      <c r="AW23" s="32"/>
      <c r="AX23" s="27"/>
      <c r="AY23" s="27"/>
      <c r="AZ23" s="27"/>
      <c r="BA23" s="27"/>
      <c r="BB23" s="527"/>
      <c r="BC23" s="527"/>
      <c r="BD23" s="392">
        <v>3</v>
      </c>
      <c r="BE23" s="392"/>
      <c r="BF23" s="82"/>
      <c r="BG23" s="82"/>
      <c r="BH23" s="82"/>
      <c r="BI23" s="82"/>
      <c r="BJ23" s="82"/>
      <c r="BK23" s="82"/>
      <c r="BL23"/>
    </row>
    <row r="24" spans="2:65">
      <c r="B24" s="82"/>
      <c r="C24" s="82"/>
      <c r="D24" s="82"/>
      <c r="E24" s="82"/>
      <c r="F24" s="82"/>
      <c r="G24" s="82"/>
      <c r="H24" s="82"/>
      <c r="I24" s="58"/>
      <c r="J24" s="85"/>
      <c r="K24" s="85"/>
      <c r="L24" s="85"/>
      <c r="M24" s="85"/>
      <c r="N24" s="85"/>
      <c r="O24" s="85"/>
      <c r="P24" s="376" t="s">
        <v>168</v>
      </c>
      <c r="Q24" s="376"/>
      <c r="R24" s="82"/>
      <c r="S24" s="82"/>
      <c r="T24" s="82"/>
      <c r="U24" s="82"/>
      <c r="V24" s="82"/>
      <c r="W24" s="82"/>
      <c r="X24" s="81"/>
      <c r="Y24" s="53"/>
      <c r="Z24" s="82"/>
      <c r="AA24" s="82"/>
      <c r="AB24" s="82"/>
      <c r="AC24" s="82"/>
      <c r="AD24" s="82"/>
      <c r="AE24" s="82"/>
      <c r="AF24" s="82"/>
      <c r="AG24" s="82"/>
      <c r="AH24" s="82"/>
      <c r="AI24" s="82"/>
      <c r="AJ24" s="82"/>
      <c r="AK24" s="82"/>
      <c r="AL24" s="82"/>
      <c r="AM24" s="82"/>
      <c r="AN24" s="82"/>
      <c r="AO24" s="80"/>
      <c r="AP24" s="82">
        <v>2</v>
      </c>
      <c r="AQ24" s="82"/>
      <c r="AR24" s="82"/>
      <c r="AS24" s="82"/>
      <c r="AT24" s="82"/>
      <c r="AU24" s="205"/>
      <c r="AV24" s="378" t="s">
        <v>290</v>
      </c>
      <c r="AW24" s="378"/>
      <c r="AX24" s="215"/>
      <c r="AY24" s="85"/>
      <c r="AZ24" s="85"/>
      <c r="BA24" s="85"/>
      <c r="BB24" s="85"/>
      <c r="BC24" s="85">
        <v>2</v>
      </c>
      <c r="BD24" s="83"/>
      <c r="BE24" s="53"/>
      <c r="BF24" s="82"/>
      <c r="BG24" s="82"/>
      <c r="BH24" s="82"/>
      <c r="BI24" s="82"/>
      <c r="BJ24" s="82"/>
      <c r="BK24" s="82"/>
      <c r="BL24"/>
    </row>
    <row r="25" spans="2:65">
      <c r="B25" s="82"/>
      <c r="C25" s="82"/>
      <c r="D25" s="82"/>
      <c r="E25" s="82"/>
      <c r="F25" s="82"/>
      <c r="G25" s="82"/>
      <c r="H25" s="82"/>
      <c r="I25" s="53"/>
      <c r="J25" s="82"/>
      <c r="K25" s="82"/>
      <c r="L25" s="82"/>
      <c r="M25" s="82"/>
      <c r="N25" s="393">
        <v>42575</v>
      </c>
      <c r="O25" s="394"/>
      <c r="P25" s="394"/>
      <c r="Q25" s="394"/>
      <c r="R25" s="394"/>
      <c r="S25" s="20"/>
      <c r="T25" s="20"/>
      <c r="U25" s="20"/>
      <c r="V25" s="20"/>
      <c r="W25" s="20"/>
      <c r="X25" s="20"/>
      <c r="Y25" s="200"/>
      <c r="Z25" s="20"/>
      <c r="AA25" s="20"/>
      <c r="AB25" s="20"/>
      <c r="AC25" s="20"/>
      <c r="AD25" s="20"/>
      <c r="AE25" s="20"/>
      <c r="AF25" s="20"/>
      <c r="AG25" s="20"/>
      <c r="AH25" s="20"/>
      <c r="AI25" s="20"/>
      <c r="AJ25" s="20"/>
      <c r="AK25" s="20"/>
      <c r="AL25" s="20"/>
      <c r="AM25" s="20"/>
      <c r="AN25" s="20"/>
      <c r="AO25" s="200"/>
      <c r="AP25" s="20"/>
      <c r="AQ25" s="20"/>
      <c r="AR25" s="20"/>
      <c r="AS25" s="20"/>
      <c r="AT25" s="393">
        <v>42575</v>
      </c>
      <c r="AU25" s="394"/>
      <c r="AV25" s="394"/>
      <c r="AW25" s="394"/>
      <c r="AX25" s="394"/>
      <c r="AY25" s="82"/>
      <c r="AZ25" s="82"/>
      <c r="BA25" s="82"/>
      <c r="BB25" s="82"/>
      <c r="BC25" s="82"/>
      <c r="BD25" s="82"/>
      <c r="BE25" s="53"/>
      <c r="BF25" s="82"/>
      <c r="BG25" s="82"/>
      <c r="BH25" s="82"/>
      <c r="BI25" s="82"/>
      <c r="BJ25" s="82"/>
      <c r="BK25" s="82"/>
      <c r="BL25"/>
    </row>
    <row r="26" spans="2:65">
      <c r="B26" s="82"/>
      <c r="C26" s="82"/>
      <c r="D26" s="82"/>
      <c r="E26" s="82"/>
      <c r="F26" s="82"/>
      <c r="G26" s="82"/>
      <c r="H26" s="82"/>
      <c r="I26" s="53"/>
      <c r="J26" s="82"/>
      <c r="K26" s="82"/>
      <c r="L26" s="82"/>
      <c r="M26" s="82"/>
      <c r="N26" s="364">
        <v>0.375</v>
      </c>
      <c r="O26" s="383"/>
      <c r="P26" s="383"/>
      <c r="Q26" s="383"/>
      <c r="R26" s="383"/>
      <c r="S26" s="82"/>
      <c r="T26" s="82"/>
      <c r="U26" s="82"/>
      <c r="V26" s="82"/>
      <c r="W26" s="82"/>
      <c r="X26" s="82"/>
      <c r="Y26" s="53"/>
      <c r="Z26" s="82"/>
      <c r="AA26" s="82"/>
      <c r="AB26" s="82"/>
      <c r="AC26" s="82"/>
      <c r="AD26" s="82"/>
      <c r="AE26" s="82"/>
      <c r="AF26" s="82"/>
      <c r="AG26" s="82"/>
      <c r="AH26" s="82"/>
      <c r="AI26" s="82"/>
      <c r="AJ26" s="82"/>
      <c r="AK26" s="82"/>
      <c r="AL26" s="82"/>
      <c r="AM26" s="82"/>
      <c r="AN26" s="82"/>
      <c r="AO26" s="53"/>
      <c r="AP26" s="82"/>
      <c r="AQ26" s="82"/>
      <c r="AR26" s="82"/>
      <c r="AS26" s="364" t="s">
        <v>96</v>
      </c>
      <c r="AT26" s="364"/>
      <c r="AU26" s="364"/>
      <c r="AV26" s="364"/>
      <c r="AW26" s="364"/>
      <c r="AX26" s="364"/>
      <c r="AY26" s="82"/>
      <c r="AZ26" s="82"/>
      <c r="BA26" s="82"/>
      <c r="BB26" s="82"/>
      <c r="BC26" s="82"/>
      <c r="BD26" s="82"/>
      <c r="BE26" s="53"/>
      <c r="BF26" s="82"/>
      <c r="BG26" s="82"/>
      <c r="BH26" s="82"/>
      <c r="BI26" s="82"/>
      <c r="BJ26" s="82"/>
      <c r="BK26" s="82"/>
      <c r="BL26"/>
    </row>
    <row r="27" spans="2:65" ht="15" thickBot="1">
      <c r="B27" s="82"/>
      <c r="C27" s="82"/>
      <c r="D27" s="392">
        <v>4</v>
      </c>
      <c r="E27" s="392"/>
      <c r="F27" s="27"/>
      <c r="G27" s="27"/>
      <c r="H27" s="27"/>
      <c r="I27" s="32"/>
      <c r="J27" s="56"/>
      <c r="K27" s="56"/>
      <c r="L27" s="392">
        <v>6</v>
      </c>
      <c r="M27" s="392"/>
      <c r="N27" s="27"/>
      <c r="O27" s="27"/>
      <c r="P27" s="27"/>
      <c r="Q27" s="27"/>
      <c r="R27" s="27"/>
      <c r="S27" s="27"/>
      <c r="T27" s="392">
        <v>1</v>
      </c>
      <c r="U27" s="392"/>
      <c r="V27" s="56"/>
      <c r="W27" s="56"/>
      <c r="X27" s="57"/>
      <c r="Y27" s="28"/>
      <c r="Z27" s="30"/>
      <c r="AA27" s="30"/>
      <c r="AB27" s="392">
        <v>0</v>
      </c>
      <c r="AC27" s="392"/>
      <c r="AD27" s="27"/>
      <c r="AE27" s="27"/>
      <c r="AF27" s="27"/>
      <c r="AG27" s="27"/>
      <c r="AH27" s="27"/>
      <c r="AI27" s="27"/>
      <c r="AJ27" s="392">
        <v>1</v>
      </c>
      <c r="AK27" s="392"/>
      <c r="AL27" s="27"/>
      <c r="AM27" s="27"/>
      <c r="AN27" s="27"/>
      <c r="AO27" s="32"/>
      <c r="AP27" s="56"/>
      <c r="AQ27" s="56"/>
      <c r="AR27" s="392">
        <v>10</v>
      </c>
      <c r="AS27" s="392"/>
      <c r="AT27" s="27"/>
      <c r="AU27" s="27"/>
      <c r="AV27" s="27"/>
      <c r="AW27" s="27"/>
      <c r="AX27" s="27"/>
      <c r="AY27" s="27"/>
      <c r="AZ27" s="392">
        <v>2</v>
      </c>
      <c r="BA27" s="392"/>
      <c r="BB27" s="56"/>
      <c r="BC27" s="56"/>
      <c r="BD27" s="57"/>
      <c r="BE27" s="28"/>
      <c r="BF27" s="30"/>
      <c r="BG27" s="30"/>
      <c r="BH27" s="392">
        <v>0</v>
      </c>
      <c r="BI27" s="392"/>
      <c r="BJ27" s="27"/>
      <c r="BK27" s="27"/>
      <c r="BL27"/>
      <c r="BM27"/>
    </row>
    <row r="28" spans="2:65">
      <c r="B28" s="82"/>
      <c r="C28" s="82"/>
      <c r="D28" s="54"/>
      <c r="E28" s="81"/>
      <c r="F28" s="81"/>
      <c r="G28" s="81"/>
      <c r="H28" s="377" t="s">
        <v>168</v>
      </c>
      <c r="I28" s="376"/>
      <c r="J28" s="82"/>
      <c r="K28" s="82"/>
      <c r="L28" s="83"/>
      <c r="M28" s="82"/>
      <c r="N28" s="82"/>
      <c r="O28" s="82"/>
      <c r="P28" s="82"/>
      <c r="Q28" s="82"/>
      <c r="R28" s="82"/>
      <c r="S28" s="82"/>
      <c r="T28" s="54"/>
      <c r="U28" s="58"/>
      <c r="V28" s="82"/>
      <c r="W28" s="82"/>
      <c r="X28" s="378" t="s">
        <v>169</v>
      </c>
      <c r="Y28" s="378"/>
      <c r="Z28" s="157"/>
      <c r="AA28" s="82"/>
      <c r="AB28" s="55"/>
      <c r="AC28" s="82"/>
      <c r="AD28" s="82"/>
      <c r="AE28" s="82"/>
      <c r="AF28" s="82"/>
      <c r="AG28" s="82"/>
      <c r="AH28" s="82"/>
      <c r="AI28" s="82"/>
      <c r="AJ28" s="54"/>
      <c r="AK28" s="81"/>
      <c r="AL28" s="81"/>
      <c r="AM28" s="81"/>
      <c r="AN28" s="380" t="s">
        <v>170</v>
      </c>
      <c r="AO28" s="381"/>
      <c r="AP28" s="82"/>
      <c r="AQ28" s="82"/>
      <c r="AR28" s="83"/>
      <c r="AS28" s="82"/>
      <c r="AT28" s="82"/>
      <c r="AU28" s="82"/>
      <c r="AV28" s="82"/>
      <c r="AW28" s="82"/>
      <c r="AX28" s="82"/>
      <c r="AY28" s="82"/>
      <c r="AZ28" s="54"/>
      <c r="BA28" s="558">
        <v>0</v>
      </c>
      <c r="BB28" s="389"/>
      <c r="BC28" s="82"/>
      <c r="BD28" s="381" t="s">
        <v>171</v>
      </c>
      <c r="BE28" s="380"/>
      <c r="BF28" s="81"/>
      <c r="BG28" s="388">
        <v>0</v>
      </c>
      <c r="BH28" s="618"/>
      <c r="BI28" s="82"/>
      <c r="BJ28" s="82"/>
      <c r="BK28" s="82"/>
      <c r="BL28"/>
      <c r="BM28"/>
    </row>
    <row r="29" spans="2:65">
      <c r="B29" s="82"/>
      <c r="C29" s="82"/>
      <c r="D29" s="54"/>
      <c r="E29" s="82"/>
      <c r="F29" s="82"/>
      <c r="G29" s="367">
        <v>42574</v>
      </c>
      <c r="H29" s="588"/>
      <c r="I29" s="588"/>
      <c r="J29" s="588"/>
      <c r="K29" s="201"/>
      <c r="L29" s="208"/>
      <c r="M29" s="201"/>
      <c r="N29" s="201"/>
      <c r="O29" s="201"/>
      <c r="P29" s="201"/>
      <c r="Q29" s="201"/>
      <c r="R29" s="201"/>
      <c r="S29" s="201"/>
      <c r="T29" s="208"/>
      <c r="U29" s="201"/>
      <c r="V29" s="201"/>
      <c r="W29" s="367">
        <v>42574</v>
      </c>
      <c r="X29" s="588"/>
      <c r="Y29" s="588"/>
      <c r="Z29" s="588"/>
      <c r="AA29" s="201"/>
      <c r="AB29" s="208"/>
      <c r="AC29" s="201"/>
      <c r="AD29" s="201"/>
      <c r="AE29" s="201"/>
      <c r="AF29" s="201"/>
      <c r="AG29" s="201"/>
      <c r="AH29" s="201"/>
      <c r="AI29" s="201"/>
      <c r="AJ29" s="208"/>
      <c r="AK29" s="201"/>
      <c r="AL29" s="201"/>
      <c r="AM29" s="367">
        <v>42574</v>
      </c>
      <c r="AN29" s="588"/>
      <c r="AO29" s="588"/>
      <c r="AP29" s="588"/>
      <c r="AQ29" s="201"/>
      <c r="AR29" s="208"/>
      <c r="AS29" s="201"/>
      <c r="AT29" s="201"/>
      <c r="AU29" s="201"/>
      <c r="AV29" s="201"/>
      <c r="AW29" s="201"/>
      <c r="AX29" s="201"/>
      <c r="AY29" s="201"/>
      <c r="AZ29" s="208"/>
      <c r="BA29" s="201"/>
      <c r="BB29" s="201"/>
      <c r="BC29" s="367">
        <v>42574</v>
      </c>
      <c r="BD29" s="588"/>
      <c r="BE29" s="588"/>
      <c r="BF29" s="588"/>
      <c r="BG29" s="20"/>
      <c r="BH29" s="211"/>
      <c r="BI29" s="82"/>
      <c r="BJ29" s="82"/>
      <c r="BK29" s="82"/>
      <c r="BL29"/>
      <c r="BM29"/>
    </row>
    <row r="30" spans="2:65">
      <c r="B30" s="82"/>
      <c r="C30" s="82"/>
      <c r="D30" s="54"/>
      <c r="E30" s="82"/>
      <c r="F30" s="82"/>
      <c r="G30" s="364">
        <v>0.35416666666666669</v>
      </c>
      <c r="H30" s="383"/>
      <c r="I30" s="383"/>
      <c r="J30" s="383"/>
      <c r="K30" s="82"/>
      <c r="L30" s="54"/>
      <c r="M30" s="82"/>
      <c r="N30" s="82"/>
      <c r="O30" s="82"/>
      <c r="P30" s="82"/>
      <c r="Q30" s="82"/>
      <c r="R30" s="82"/>
      <c r="S30" s="82"/>
      <c r="T30" s="54"/>
      <c r="U30" s="82"/>
      <c r="V30" s="82"/>
      <c r="W30" s="364">
        <v>0.4375</v>
      </c>
      <c r="X30" s="364"/>
      <c r="Y30" s="364"/>
      <c r="Z30" s="364"/>
      <c r="AA30" s="82"/>
      <c r="AB30" s="54"/>
      <c r="AC30" s="82"/>
      <c r="AD30" s="82"/>
      <c r="AE30" s="82"/>
      <c r="AF30" s="82"/>
      <c r="AG30" s="82"/>
      <c r="AH30" s="82"/>
      <c r="AI30" s="82"/>
      <c r="AJ30" s="54"/>
      <c r="AK30" s="82"/>
      <c r="AL30" s="82"/>
      <c r="AM30" s="385">
        <v>0.52083333333333337</v>
      </c>
      <c r="AN30" s="385"/>
      <c r="AO30" s="385"/>
      <c r="AP30" s="385"/>
      <c r="AQ30" s="82"/>
      <c r="AR30" s="54"/>
      <c r="AS30" s="82"/>
      <c r="AT30" s="82"/>
      <c r="AU30" s="82"/>
      <c r="AV30" s="82"/>
      <c r="AW30" s="82"/>
      <c r="AX30" s="82"/>
      <c r="AY30" s="82"/>
      <c r="AZ30" s="54"/>
      <c r="BA30" s="82"/>
      <c r="BB30" s="385" t="s">
        <v>478</v>
      </c>
      <c r="BC30" s="385"/>
      <c r="BD30" s="385"/>
      <c r="BE30" s="385"/>
      <c r="BF30" s="385"/>
      <c r="BG30" s="385"/>
      <c r="BH30" s="54"/>
      <c r="BI30" s="82"/>
      <c r="BJ30" s="82"/>
      <c r="BK30" s="82"/>
      <c r="BL30"/>
      <c r="BM30"/>
    </row>
    <row r="31" spans="2:65" ht="15" thickBot="1">
      <c r="B31" s="392">
        <v>7</v>
      </c>
      <c r="C31" s="392"/>
      <c r="D31" s="57"/>
      <c r="E31" s="30"/>
      <c r="F31" s="392">
        <v>1</v>
      </c>
      <c r="G31" s="392"/>
      <c r="H31" s="392"/>
      <c r="I31" s="27"/>
      <c r="J31" s="392">
        <v>3</v>
      </c>
      <c r="K31" s="392"/>
      <c r="L31" s="57"/>
      <c r="M31" s="30"/>
      <c r="N31" s="392">
        <v>1</v>
      </c>
      <c r="O31" s="392"/>
      <c r="P31" s="165"/>
      <c r="Q31" s="27"/>
      <c r="R31" s="392">
        <v>2</v>
      </c>
      <c r="S31" s="392"/>
      <c r="T31" s="31"/>
      <c r="U31" s="32"/>
      <c r="V31" s="392">
        <v>5</v>
      </c>
      <c r="W31" s="392"/>
      <c r="X31" s="392"/>
      <c r="Y31" s="27"/>
      <c r="Z31" s="392">
        <v>4</v>
      </c>
      <c r="AA31" s="392"/>
      <c r="AB31" s="31"/>
      <c r="AC31" s="32"/>
      <c r="AD31" s="392">
        <v>9</v>
      </c>
      <c r="AE31" s="392"/>
      <c r="AF31" s="27"/>
      <c r="AG31" s="172"/>
      <c r="AH31" s="528">
        <v>0</v>
      </c>
      <c r="AI31" s="528"/>
      <c r="AJ31" s="212"/>
      <c r="AK31" s="186"/>
      <c r="AL31" s="528">
        <v>10</v>
      </c>
      <c r="AM31" s="528"/>
      <c r="AN31" s="174"/>
      <c r="AO31" s="174"/>
      <c r="AP31" s="528">
        <v>1</v>
      </c>
      <c r="AQ31" s="528"/>
      <c r="AR31" s="187"/>
      <c r="AS31" s="173"/>
      <c r="AT31" s="617">
        <v>0</v>
      </c>
      <c r="AU31" s="528"/>
      <c r="AV31" s="174"/>
      <c r="AW31" s="174"/>
      <c r="AX31" s="528">
        <v>5</v>
      </c>
      <c r="AY31" s="528"/>
      <c r="AZ31" s="187"/>
      <c r="BA31" s="173"/>
      <c r="BB31" s="528">
        <v>1</v>
      </c>
      <c r="BC31" s="528"/>
      <c r="BD31" s="174"/>
      <c r="BE31" s="174"/>
      <c r="BF31" s="528">
        <v>1</v>
      </c>
      <c r="BG31" s="528"/>
      <c r="BH31" s="187"/>
      <c r="BI31" s="173"/>
      <c r="BJ31" s="528">
        <v>0</v>
      </c>
      <c r="BK31" s="528"/>
      <c r="BL31" s="175"/>
      <c r="BM31"/>
    </row>
    <row r="32" spans="2:65">
      <c r="B32" s="54"/>
      <c r="C32" s="183"/>
      <c r="D32" s="376" t="s">
        <v>168</v>
      </c>
      <c r="E32" s="377"/>
      <c r="F32" s="156"/>
      <c r="G32" s="157"/>
      <c r="H32" s="82"/>
      <c r="I32" s="82"/>
      <c r="J32" s="54"/>
      <c r="K32" s="183"/>
      <c r="L32" s="378" t="s">
        <v>169</v>
      </c>
      <c r="M32" s="378"/>
      <c r="N32" s="151"/>
      <c r="O32" s="87"/>
      <c r="P32" s="82"/>
      <c r="Q32" s="82"/>
      <c r="R32" s="82"/>
      <c r="S32" s="154"/>
      <c r="T32" s="380" t="s">
        <v>170</v>
      </c>
      <c r="U32" s="381"/>
      <c r="V32" s="182"/>
      <c r="W32" s="160"/>
      <c r="X32" s="161"/>
      <c r="Y32" s="161"/>
      <c r="Z32" s="161"/>
      <c r="AA32" s="162"/>
      <c r="AB32" s="380" t="s">
        <v>171</v>
      </c>
      <c r="AC32" s="381"/>
      <c r="AD32" s="182"/>
      <c r="AE32" s="161"/>
      <c r="AF32" s="161"/>
      <c r="AG32" s="164"/>
      <c r="AH32" s="161"/>
      <c r="AI32" s="154"/>
      <c r="AJ32" s="377" t="s">
        <v>168</v>
      </c>
      <c r="AK32" s="376"/>
      <c r="AL32" s="184"/>
      <c r="AM32" s="157"/>
      <c r="AN32" s="82"/>
      <c r="AO32" s="82"/>
      <c r="AP32" s="54"/>
      <c r="AQ32" s="183"/>
      <c r="AR32" s="378" t="s">
        <v>169</v>
      </c>
      <c r="AS32" s="379"/>
      <c r="AT32" s="156"/>
      <c r="AU32" s="82"/>
      <c r="AV32" s="82"/>
      <c r="AW32" s="82"/>
      <c r="AX32" s="54"/>
      <c r="AY32" s="183"/>
      <c r="AZ32" s="381" t="s">
        <v>170</v>
      </c>
      <c r="BA32" s="380"/>
      <c r="BB32" s="159"/>
      <c r="BC32" s="160"/>
      <c r="BD32" s="161"/>
      <c r="BE32" s="161"/>
      <c r="BF32" s="209"/>
      <c r="BG32" s="185"/>
      <c r="BH32" s="381" t="s">
        <v>171</v>
      </c>
      <c r="BI32" s="381"/>
      <c r="BJ32" s="206"/>
      <c r="BK32" s="87"/>
      <c r="BL32" s="147"/>
      <c r="BM32"/>
    </row>
    <row r="33" spans="1:70">
      <c r="B33" s="54"/>
      <c r="C33" s="367">
        <v>42573</v>
      </c>
      <c r="D33" s="588"/>
      <c r="E33" s="588"/>
      <c r="F33" s="615"/>
      <c r="G33" s="199"/>
      <c r="H33" s="201"/>
      <c r="I33" s="201"/>
      <c r="J33" s="208"/>
      <c r="K33" s="367">
        <v>42573</v>
      </c>
      <c r="L33" s="588"/>
      <c r="M33" s="588"/>
      <c r="N33" s="615"/>
      <c r="O33" s="202"/>
      <c r="P33" s="201"/>
      <c r="Q33" s="201"/>
      <c r="R33" s="201"/>
      <c r="S33" s="366">
        <v>42573</v>
      </c>
      <c r="T33" s="588"/>
      <c r="U33" s="588"/>
      <c r="V33" s="616"/>
      <c r="W33" s="199"/>
      <c r="X33" s="201"/>
      <c r="Y33" s="201"/>
      <c r="Z33" s="201"/>
      <c r="AA33" s="366">
        <v>42573</v>
      </c>
      <c r="AB33" s="588"/>
      <c r="AC33" s="588"/>
      <c r="AD33" s="616"/>
      <c r="AE33" s="201"/>
      <c r="AF33" s="201"/>
      <c r="AG33" s="204"/>
      <c r="AH33" s="201"/>
      <c r="AI33" s="366">
        <v>42573</v>
      </c>
      <c r="AJ33" s="588"/>
      <c r="AK33" s="588"/>
      <c r="AL33" s="616"/>
      <c r="AM33" s="201"/>
      <c r="AN33" s="201"/>
      <c r="AO33" s="201"/>
      <c r="AP33" s="208"/>
      <c r="AQ33" s="367">
        <v>42573</v>
      </c>
      <c r="AR33" s="588"/>
      <c r="AS33" s="588"/>
      <c r="AT33" s="615"/>
      <c r="AU33" s="201"/>
      <c r="AV33" s="201"/>
      <c r="AW33" s="201"/>
      <c r="AX33" s="208"/>
      <c r="AY33" s="367">
        <v>42573</v>
      </c>
      <c r="AZ33" s="588"/>
      <c r="BA33" s="588"/>
      <c r="BB33" s="615"/>
      <c r="BC33" s="201"/>
      <c r="BD33" s="201"/>
      <c r="BE33" s="201"/>
      <c r="BF33" s="208"/>
      <c r="BG33" s="367">
        <v>42573</v>
      </c>
      <c r="BH33" s="588"/>
      <c r="BI33" s="588"/>
      <c r="BJ33" s="615"/>
      <c r="BK33" s="207"/>
      <c r="BL33" s="147"/>
      <c r="BM33"/>
    </row>
    <row r="34" spans="1:70">
      <c r="B34" s="54"/>
      <c r="C34" s="364">
        <v>0.35416666666666669</v>
      </c>
      <c r="D34" s="364"/>
      <c r="E34" s="364"/>
      <c r="F34" s="365"/>
      <c r="G34" s="153"/>
      <c r="H34" s="82"/>
      <c r="I34" s="82"/>
      <c r="J34" s="54"/>
      <c r="K34" s="364">
        <v>0.4375</v>
      </c>
      <c r="L34" s="364"/>
      <c r="M34" s="364"/>
      <c r="N34" s="364"/>
      <c r="O34" s="87"/>
      <c r="P34" s="82"/>
      <c r="Q34" s="82"/>
      <c r="R34" s="82"/>
      <c r="S34" s="374">
        <v>0.52083333333333337</v>
      </c>
      <c r="T34" s="364"/>
      <c r="U34" s="364"/>
      <c r="V34" s="608"/>
      <c r="W34" s="153"/>
      <c r="X34" s="82"/>
      <c r="Y34" s="82"/>
      <c r="Z34" s="82"/>
      <c r="AA34" s="374">
        <v>0.60416666666666663</v>
      </c>
      <c r="AB34" s="364"/>
      <c r="AC34" s="364"/>
      <c r="AD34" s="608"/>
      <c r="AE34" s="82"/>
      <c r="AF34" s="82"/>
      <c r="AG34" s="158"/>
      <c r="AH34" s="82"/>
      <c r="AI34" s="374">
        <v>0.35416666666666669</v>
      </c>
      <c r="AJ34" s="364"/>
      <c r="AK34" s="364"/>
      <c r="AL34" s="608"/>
      <c r="AM34" s="153"/>
      <c r="AN34" s="82"/>
      <c r="AO34" s="82"/>
      <c r="AP34" s="54"/>
      <c r="AQ34" s="364">
        <v>0.4375</v>
      </c>
      <c r="AR34" s="364"/>
      <c r="AS34" s="364"/>
      <c r="AT34" s="365"/>
      <c r="AU34" s="82"/>
      <c r="AV34" s="82"/>
      <c r="AW34" s="82"/>
      <c r="AX34" s="54"/>
      <c r="AY34" s="364">
        <v>0.52083333333333337</v>
      </c>
      <c r="AZ34" s="364"/>
      <c r="BA34" s="364"/>
      <c r="BB34" s="365"/>
      <c r="BC34" s="153"/>
      <c r="BD34" s="82"/>
      <c r="BE34" s="82"/>
      <c r="BF34" s="54"/>
      <c r="BG34" s="364">
        <v>0.60416666666666663</v>
      </c>
      <c r="BH34" s="364"/>
      <c r="BI34" s="364"/>
      <c r="BJ34" s="364"/>
      <c r="BK34" s="87"/>
      <c r="BL34" s="147"/>
      <c r="BM34"/>
    </row>
    <row r="35" spans="1:70">
      <c r="B35" s="26"/>
      <c r="F35" s="4"/>
      <c r="J35" s="26"/>
      <c r="O35" s="3"/>
      <c r="S35" s="3"/>
      <c r="V35" s="26"/>
      <c r="AA35" s="3"/>
      <c r="AD35" s="26"/>
      <c r="AG35" s="146"/>
      <c r="AI35" s="3"/>
      <c r="AL35" s="26"/>
      <c r="AP35" s="26"/>
      <c r="AT35" s="4"/>
      <c r="AX35" s="26"/>
      <c r="BB35" s="4"/>
      <c r="BF35" s="26"/>
      <c r="BK35" s="3"/>
      <c r="BL35" s="147"/>
      <c r="BM35"/>
    </row>
    <row r="36" spans="1:70" s="2" customFormat="1">
      <c r="A36" s="1"/>
      <c r="B36" s="26"/>
      <c r="C36" s="1"/>
      <c r="D36" s="1"/>
      <c r="E36" s="1"/>
      <c r="F36" s="4"/>
      <c r="G36" s="3"/>
      <c r="H36" s="1"/>
      <c r="I36" s="1"/>
      <c r="J36" s="26"/>
      <c r="K36" s="1"/>
      <c r="L36" s="1"/>
      <c r="M36" s="1"/>
      <c r="N36" s="1"/>
      <c r="O36" s="3"/>
      <c r="P36" s="1"/>
      <c r="Q36" s="1"/>
      <c r="R36" s="1"/>
      <c r="S36" s="3"/>
      <c r="T36" s="1"/>
      <c r="U36" s="1"/>
      <c r="V36" s="26"/>
      <c r="W36" s="1"/>
      <c r="X36" s="1"/>
      <c r="Y36" s="1"/>
      <c r="Z36" s="1"/>
      <c r="AA36" s="3"/>
      <c r="AB36" s="1"/>
      <c r="AC36" s="1"/>
      <c r="AD36" s="26"/>
      <c r="AE36" s="1"/>
      <c r="AF36" s="1"/>
      <c r="AG36" s="146"/>
      <c r="AH36" s="1"/>
      <c r="AI36" s="3"/>
      <c r="AJ36" s="1"/>
      <c r="AK36" s="1"/>
      <c r="AL36" s="26"/>
      <c r="AM36" s="1"/>
      <c r="AN36" s="1"/>
      <c r="AP36" s="210"/>
      <c r="AQ36" s="140"/>
      <c r="AT36" s="180"/>
      <c r="AU36" s="140"/>
      <c r="AX36" s="210"/>
      <c r="AY36" s="140"/>
      <c r="AZ36" s="61"/>
      <c r="BB36" s="180"/>
      <c r="BC36" s="141"/>
      <c r="BF36" s="210"/>
      <c r="BG36" s="140"/>
      <c r="BJ36" s="140"/>
      <c r="BK36" s="141"/>
      <c r="BL36" s="147"/>
      <c r="BM36"/>
    </row>
    <row r="37" spans="1:70" s="2" customFormat="1">
      <c r="A37" s="1"/>
      <c r="B37" s="355">
        <v>1</v>
      </c>
      <c r="C37" s="355"/>
      <c r="D37" s="1"/>
      <c r="E37" s="1"/>
      <c r="F37" s="355">
        <v>2</v>
      </c>
      <c r="G37" s="355"/>
      <c r="H37" s="1"/>
      <c r="I37" s="1"/>
      <c r="J37" s="355">
        <v>3</v>
      </c>
      <c r="K37" s="355"/>
      <c r="L37" s="1"/>
      <c r="M37" s="1"/>
      <c r="N37" s="355">
        <v>4</v>
      </c>
      <c r="O37" s="355"/>
      <c r="P37" s="1"/>
      <c r="Q37" s="1"/>
      <c r="R37" s="355">
        <v>5</v>
      </c>
      <c r="S37" s="355"/>
      <c r="T37" s="1"/>
      <c r="U37" s="1"/>
      <c r="V37" s="355">
        <v>6</v>
      </c>
      <c r="W37" s="355"/>
      <c r="X37" s="1"/>
      <c r="Y37" s="1"/>
      <c r="Z37" s="355">
        <v>7</v>
      </c>
      <c r="AA37" s="355"/>
      <c r="AB37" s="1"/>
      <c r="AC37" s="1"/>
      <c r="AD37" s="355">
        <v>8</v>
      </c>
      <c r="AE37" s="355"/>
      <c r="AF37" s="1"/>
      <c r="AG37" s="146"/>
      <c r="AH37" s="355">
        <v>9</v>
      </c>
      <c r="AI37" s="355"/>
      <c r="AJ37" s="1"/>
      <c r="AK37" s="1"/>
      <c r="AL37" s="355">
        <v>10</v>
      </c>
      <c r="AM37" s="355"/>
      <c r="AN37" s="1"/>
      <c r="AO37" s="1"/>
      <c r="AP37" s="355">
        <v>11</v>
      </c>
      <c r="AQ37" s="355"/>
      <c r="AR37" s="1"/>
      <c r="AS37" s="1"/>
      <c r="AT37" s="355">
        <v>12</v>
      </c>
      <c r="AU37" s="355"/>
      <c r="AV37" s="1"/>
      <c r="AW37" s="1"/>
      <c r="AX37" s="355">
        <v>13</v>
      </c>
      <c r="AY37" s="355"/>
      <c r="AZ37" s="1"/>
      <c r="BA37" s="1"/>
      <c r="BB37" s="355">
        <v>14</v>
      </c>
      <c r="BC37" s="355"/>
      <c r="BD37" s="1"/>
      <c r="BE37" s="1"/>
      <c r="BF37" s="355">
        <v>15</v>
      </c>
      <c r="BG37" s="355"/>
      <c r="BH37" s="1"/>
      <c r="BI37" s="1"/>
      <c r="BJ37" s="355">
        <v>16</v>
      </c>
      <c r="BK37" s="355"/>
      <c r="BL37" s="148"/>
      <c r="BM37"/>
      <c r="BO37" s="376"/>
      <c r="BP37" s="376"/>
    </row>
    <row r="38" spans="1:70">
      <c r="A38" s="355" t="s">
        <v>11</v>
      </c>
      <c r="B38" s="355"/>
      <c r="C38" s="355"/>
      <c r="D38" s="355"/>
      <c r="E38" s="355" t="s">
        <v>29</v>
      </c>
      <c r="F38" s="355"/>
      <c r="G38" s="355"/>
      <c r="H38" s="355"/>
      <c r="I38" s="355" t="s">
        <v>16</v>
      </c>
      <c r="J38" s="355"/>
      <c r="K38" s="355"/>
      <c r="L38" s="355"/>
      <c r="M38" s="355" t="s">
        <v>7</v>
      </c>
      <c r="N38" s="355"/>
      <c r="O38" s="355"/>
      <c r="P38" s="355"/>
      <c r="Q38" s="355" t="s">
        <v>30</v>
      </c>
      <c r="R38" s="355"/>
      <c r="S38" s="355"/>
      <c r="T38" s="355"/>
      <c r="U38" s="355" t="s">
        <v>31</v>
      </c>
      <c r="V38" s="355"/>
      <c r="W38" s="355"/>
      <c r="X38" s="355"/>
      <c r="Y38" s="355" t="s">
        <v>5</v>
      </c>
      <c r="Z38" s="355"/>
      <c r="AA38" s="355"/>
      <c r="AB38" s="355"/>
      <c r="AC38" s="355" t="s">
        <v>32</v>
      </c>
      <c r="AD38" s="355"/>
      <c r="AE38" s="355"/>
      <c r="AF38" s="355"/>
      <c r="AG38" s="355" t="s">
        <v>11</v>
      </c>
      <c r="AH38" s="355"/>
      <c r="AI38" s="355"/>
      <c r="AJ38" s="355"/>
      <c r="AK38" s="355" t="s">
        <v>29</v>
      </c>
      <c r="AL38" s="355"/>
      <c r="AM38" s="355"/>
      <c r="AN38" s="355"/>
      <c r="AO38" s="355" t="s">
        <v>16</v>
      </c>
      <c r="AP38" s="355"/>
      <c r="AQ38" s="355"/>
      <c r="AR38" s="355"/>
      <c r="AS38" s="355" t="s">
        <v>5</v>
      </c>
      <c r="AT38" s="355"/>
      <c r="AU38" s="355"/>
      <c r="AV38" s="355"/>
      <c r="AW38" s="355" t="s">
        <v>7</v>
      </c>
      <c r="AX38" s="355"/>
      <c r="AY38" s="355"/>
      <c r="AZ38" s="355"/>
      <c r="BA38" s="355" t="s">
        <v>31</v>
      </c>
      <c r="BB38" s="355"/>
      <c r="BC38" s="355"/>
      <c r="BD38" s="355"/>
      <c r="BE38" s="355" t="s">
        <v>30</v>
      </c>
      <c r="BF38" s="355"/>
      <c r="BG38" s="355"/>
      <c r="BH38" s="355"/>
      <c r="BI38" s="355" t="s">
        <v>11</v>
      </c>
      <c r="BJ38" s="355"/>
      <c r="BK38" s="355"/>
      <c r="BL38" s="355"/>
      <c r="BM38"/>
      <c r="BO38" s="394"/>
      <c r="BP38" s="394"/>
      <c r="BQ38" s="20"/>
      <c r="BR38" s="20"/>
    </row>
    <row r="39" spans="1:70" ht="6.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c r="BO39" s="139"/>
      <c r="BP39" s="139"/>
      <c r="BQ39" s="20"/>
      <c r="BR39" s="20"/>
    </row>
    <row r="40" spans="1:70" ht="15" customHeight="1">
      <c r="A40" s="142"/>
      <c r="B40" s="591" t="s">
        <v>396</v>
      </c>
      <c r="C40" s="591"/>
      <c r="D40" s="60"/>
      <c r="E40" s="23"/>
      <c r="F40" s="591" t="s">
        <v>397</v>
      </c>
      <c r="G40" s="591"/>
      <c r="H40" s="144"/>
      <c r="I40" s="23"/>
      <c r="J40" s="591" t="s">
        <v>157</v>
      </c>
      <c r="K40" s="591"/>
      <c r="L40" s="144"/>
      <c r="M40" s="23"/>
      <c r="N40" s="591" t="s">
        <v>28</v>
      </c>
      <c r="O40" s="591"/>
      <c r="P40" s="23"/>
      <c r="Q40" s="23"/>
      <c r="R40" s="591" t="s">
        <v>20</v>
      </c>
      <c r="S40" s="591"/>
      <c r="T40" s="60"/>
      <c r="U40" s="23"/>
      <c r="V40" s="591" t="s">
        <v>399</v>
      </c>
      <c r="W40" s="591"/>
      <c r="X40" s="144"/>
      <c r="Y40" s="23"/>
      <c r="Z40" s="591" t="s">
        <v>401</v>
      </c>
      <c r="AA40" s="591"/>
      <c r="AB40" s="144"/>
      <c r="AC40" s="23"/>
      <c r="AD40" s="591" t="s">
        <v>19</v>
      </c>
      <c r="AE40" s="591"/>
      <c r="AF40" s="23"/>
      <c r="AG40" s="60"/>
      <c r="AH40" s="591" t="s">
        <v>403</v>
      </c>
      <c r="AI40" s="591"/>
      <c r="AJ40" s="60"/>
      <c r="AK40" s="23"/>
      <c r="AL40" s="591" t="s">
        <v>404</v>
      </c>
      <c r="AM40" s="591"/>
      <c r="AN40" s="23"/>
      <c r="AO40" s="60"/>
      <c r="AP40" s="591" t="s">
        <v>17</v>
      </c>
      <c r="AQ40" s="591"/>
      <c r="AR40" s="60"/>
      <c r="AS40" s="144"/>
      <c r="AT40" s="591" t="s">
        <v>406</v>
      </c>
      <c r="AU40" s="591"/>
      <c r="AV40" s="144"/>
      <c r="AW40" s="60"/>
      <c r="AX40" s="591" t="s">
        <v>414</v>
      </c>
      <c r="AY40" s="591"/>
      <c r="AZ40" s="60"/>
      <c r="BA40" s="23"/>
      <c r="BB40" s="591" t="s">
        <v>409</v>
      </c>
      <c r="BC40" s="591"/>
      <c r="BD40" s="23"/>
      <c r="BE40" s="144"/>
      <c r="BF40" s="591" t="s">
        <v>162</v>
      </c>
      <c r="BG40" s="591"/>
      <c r="BH40" s="144"/>
      <c r="BI40" s="23"/>
      <c r="BJ40" s="591" t="s">
        <v>411</v>
      </c>
      <c r="BK40" s="591"/>
      <c r="BL40" s="143"/>
      <c r="BM40"/>
      <c r="BO40" s="589"/>
      <c r="BP40" s="589"/>
      <c r="BQ40" s="589"/>
    </row>
    <row r="41" spans="1:70">
      <c r="A41" s="142"/>
      <c r="B41" s="591"/>
      <c r="C41" s="591"/>
      <c r="D41" s="60"/>
      <c r="E41" s="23"/>
      <c r="F41" s="591"/>
      <c r="G41" s="591"/>
      <c r="H41" s="144"/>
      <c r="I41" s="23"/>
      <c r="J41" s="591"/>
      <c r="K41" s="591"/>
      <c r="L41" s="144"/>
      <c r="M41" s="23"/>
      <c r="N41" s="591"/>
      <c r="O41" s="591"/>
      <c r="P41" s="23"/>
      <c r="Q41" s="23"/>
      <c r="R41" s="591"/>
      <c r="S41" s="591"/>
      <c r="T41" s="60"/>
      <c r="U41" s="23"/>
      <c r="V41" s="591"/>
      <c r="W41" s="591"/>
      <c r="X41" s="144"/>
      <c r="Y41" s="23"/>
      <c r="Z41" s="591"/>
      <c r="AA41" s="591"/>
      <c r="AB41" s="144"/>
      <c r="AC41" s="23"/>
      <c r="AD41" s="591"/>
      <c r="AE41" s="591"/>
      <c r="AF41" s="23"/>
      <c r="AG41" s="60"/>
      <c r="AH41" s="591"/>
      <c r="AI41" s="591"/>
      <c r="AJ41" s="60"/>
      <c r="AK41" s="23"/>
      <c r="AL41" s="591"/>
      <c r="AM41" s="591"/>
      <c r="AN41" s="23"/>
      <c r="AO41" s="60"/>
      <c r="AP41" s="591"/>
      <c r="AQ41" s="591"/>
      <c r="AR41" s="60"/>
      <c r="AS41" s="144"/>
      <c r="AT41" s="591"/>
      <c r="AU41" s="591"/>
      <c r="AV41" s="144"/>
      <c r="AW41" s="60"/>
      <c r="AX41" s="591"/>
      <c r="AY41" s="591"/>
      <c r="AZ41" s="60"/>
      <c r="BA41" s="23"/>
      <c r="BB41" s="591"/>
      <c r="BC41" s="591"/>
      <c r="BD41" s="23"/>
      <c r="BE41" s="144"/>
      <c r="BF41" s="591"/>
      <c r="BG41" s="591"/>
      <c r="BH41" s="144"/>
      <c r="BI41" s="23"/>
      <c r="BJ41" s="591"/>
      <c r="BK41" s="591"/>
      <c r="BL41" s="143"/>
      <c r="BM41"/>
      <c r="BO41" s="589"/>
      <c r="BP41" s="589"/>
      <c r="BQ41" s="589"/>
    </row>
    <row r="42" spans="1:70">
      <c r="A42" s="142"/>
      <c r="B42" s="591"/>
      <c r="C42" s="591"/>
      <c r="D42" s="60"/>
      <c r="E42" s="23"/>
      <c r="F42" s="591"/>
      <c r="G42" s="591"/>
      <c r="H42" s="144"/>
      <c r="I42" s="23"/>
      <c r="J42" s="591"/>
      <c r="K42" s="591"/>
      <c r="L42" s="144"/>
      <c r="M42" s="23"/>
      <c r="N42" s="591"/>
      <c r="O42" s="591"/>
      <c r="P42" s="23"/>
      <c r="Q42" s="23"/>
      <c r="R42" s="591"/>
      <c r="S42" s="591"/>
      <c r="T42" s="60"/>
      <c r="U42" s="23"/>
      <c r="V42" s="591"/>
      <c r="W42" s="591"/>
      <c r="X42" s="144"/>
      <c r="Y42" s="23"/>
      <c r="Z42" s="591"/>
      <c r="AA42" s="591"/>
      <c r="AB42" s="144"/>
      <c r="AC42" s="23"/>
      <c r="AD42" s="591"/>
      <c r="AE42" s="591"/>
      <c r="AF42" s="23"/>
      <c r="AG42" s="60"/>
      <c r="AH42" s="591"/>
      <c r="AI42" s="591"/>
      <c r="AJ42" s="60"/>
      <c r="AK42" s="23"/>
      <c r="AL42" s="591"/>
      <c r="AM42" s="591"/>
      <c r="AN42" s="23"/>
      <c r="AO42" s="60"/>
      <c r="AP42" s="591"/>
      <c r="AQ42" s="591"/>
      <c r="AR42" s="60"/>
      <c r="AS42" s="144"/>
      <c r="AT42" s="591"/>
      <c r="AU42" s="591"/>
      <c r="AV42" s="144"/>
      <c r="AW42" s="60"/>
      <c r="AX42" s="591"/>
      <c r="AY42" s="591"/>
      <c r="AZ42" s="60"/>
      <c r="BA42" s="23"/>
      <c r="BB42" s="591"/>
      <c r="BC42" s="591"/>
      <c r="BD42" s="23"/>
      <c r="BE42" s="144"/>
      <c r="BF42" s="591"/>
      <c r="BG42" s="591"/>
      <c r="BH42" s="144"/>
      <c r="BI42" s="23"/>
      <c r="BJ42" s="591"/>
      <c r="BK42" s="591"/>
      <c r="BL42" s="143"/>
      <c r="BM42"/>
      <c r="BO42" s="589"/>
      <c r="BP42" s="589"/>
      <c r="BQ42" s="589"/>
    </row>
    <row r="43" spans="1:70">
      <c r="A43" s="142"/>
      <c r="B43" s="591"/>
      <c r="C43" s="591"/>
      <c r="D43" s="60"/>
      <c r="E43" s="23"/>
      <c r="F43" s="591"/>
      <c r="G43" s="591"/>
      <c r="H43" s="144"/>
      <c r="I43" s="23"/>
      <c r="J43" s="591"/>
      <c r="K43" s="591"/>
      <c r="L43" s="144"/>
      <c r="M43" s="23"/>
      <c r="N43" s="591"/>
      <c r="O43" s="591"/>
      <c r="P43" s="23"/>
      <c r="Q43" s="23"/>
      <c r="R43" s="591"/>
      <c r="S43" s="591"/>
      <c r="T43" s="60"/>
      <c r="U43" s="23"/>
      <c r="V43" s="591"/>
      <c r="W43" s="591"/>
      <c r="X43" s="144"/>
      <c r="Y43" s="23"/>
      <c r="Z43" s="591"/>
      <c r="AA43" s="591"/>
      <c r="AB43" s="144"/>
      <c r="AC43" s="23"/>
      <c r="AD43" s="591"/>
      <c r="AE43" s="591"/>
      <c r="AF43" s="23"/>
      <c r="AG43" s="60"/>
      <c r="AH43" s="591"/>
      <c r="AI43" s="591"/>
      <c r="AJ43" s="60"/>
      <c r="AK43" s="23"/>
      <c r="AL43" s="591"/>
      <c r="AM43" s="591"/>
      <c r="AN43" s="23"/>
      <c r="AO43" s="60"/>
      <c r="AP43" s="591"/>
      <c r="AQ43" s="591"/>
      <c r="AR43" s="60"/>
      <c r="AS43" s="144"/>
      <c r="AT43" s="591"/>
      <c r="AU43" s="591"/>
      <c r="AV43" s="144"/>
      <c r="AW43" s="60"/>
      <c r="AX43" s="591"/>
      <c r="AY43" s="591"/>
      <c r="AZ43" s="60"/>
      <c r="BA43" s="23"/>
      <c r="BB43" s="591"/>
      <c r="BC43" s="591"/>
      <c r="BD43" s="23"/>
      <c r="BE43" s="144"/>
      <c r="BF43" s="591"/>
      <c r="BG43" s="591"/>
      <c r="BH43" s="144"/>
      <c r="BI43" s="23"/>
      <c r="BJ43" s="591"/>
      <c r="BK43" s="591"/>
      <c r="BL43" s="143"/>
      <c r="BM43"/>
      <c r="BO43" s="589"/>
      <c r="BP43" s="589"/>
      <c r="BQ43" s="589"/>
    </row>
    <row r="44" spans="1:70">
      <c r="A44" s="142"/>
      <c r="B44" s="591"/>
      <c r="C44" s="591"/>
      <c r="D44" s="60"/>
      <c r="E44" s="23"/>
      <c r="F44" s="591"/>
      <c r="G44" s="591"/>
      <c r="H44" s="144"/>
      <c r="I44" s="23"/>
      <c r="J44" s="591"/>
      <c r="K44" s="591"/>
      <c r="L44" s="144"/>
      <c r="M44" s="23"/>
      <c r="N44" s="591"/>
      <c r="O44" s="591"/>
      <c r="P44" s="23"/>
      <c r="Q44" s="23"/>
      <c r="R44" s="591"/>
      <c r="S44" s="591"/>
      <c r="T44" s="60"/>
      <c r="U44" s="23"/>
      <c r="V44" s="591"/>
      <c r="W44" s="591"/>
      <c r="X44" s="144"/>
      <c r="Y44" s="23"/>
      <c r="Z44" s="591"/>
      <c r="AA44" s="591"/>
      <c r="AB44" s="144"/>
      <c r="AC44" s="23"/>
      <c r="AD44" s="591"/>
      <c r="AE44" s="591"/>
      <c r="AF44" s="23"/>
      <c r="AG44" s="60"/>
      <c r="AH44" s="591"/>
      <c r="AI44" s="591"/>
      <c r="AJ44" s="60"/>
      <c r="AK44" s="23"/>
      <c r="AL44" s="591"/>
      <c r="AM44" s="591"/>
      <c r="AN44" s="23"/>
      <c r="AO44" s="60"/>
      <c r="AP44" s="591"/>
      <c r="AQ44" s="591"/>
      <c r="AR44" s="60"/>
      <c r="AS44" s="144"/>
      <c r="AT44" s="591"/>
      <c r="AU44" s="591"/>
      <c r="AV44" s="144"/>
      <c r="AW44" s="60"/>
      <c r="AX44" s="591"/>
      <c r="AY44" s="591"/>
      <c r="AZ44" s="60"/>
      <c r="BA44" s="23"/>
      <c r="BB44" s="591"/>
      <c r="BC44" s="591"/>
      <c r="BD44" s="23"/>
      <c r="BE44" s="144"/>
      <c r="BF44" s="591"/>
      <c r="BG44" s="591"/>
      <c r="BH44" s="144"/>
      <c r="BI44" s="23"/>
      <c r="BJ44" s="591"/>
      <c r="BK44" s="591"/>
      <c r="BL44" s="143"/>
      <c r="BM44"/>
      <c r="BO44" s="589"/>
      <c r="BP44" s="589"/>
      <c r="BQ44" s="589"/>
    </row>
    <row r="45" spans="1:70">
      <c r="A45" s="142"/>
      <c r="B45" s="591"/>
      <c r="C45" s="591"/>
      <c r="D45" s="60"/>
      <c r="E45" s="23"/>
      <c r="F45" s="591"/>
      <c r="G45" s="591"/>
      <c r="H45" s="144"/>
      <c r="I45" s="23"/>
      <c r="J45" s="591"/>
      <c r="K45" s="591"/>
      <c r="L45" s="144"/>
      <c r="M45" s="23"/>
      <c r="N45" s="591"/>
      <c r="O45" s="591"/>
      <c r="P45" s="23"/>
      <c r="Q45" s="23"/>
      <c r="R45" s="591"/>
      <c r="S45" s="591"/>
      <c r="T45" s="60"/>
      <c r="U45" s="23"/>
      <c r="V45" s="591"/>
      <c r="W45" s="591"/>
      <c r="X45" s="144"/>
      <c r="Y45" s="23"/>
      <c r="Z45" s="591"/>
      <c r="AA45" s="591"/>
      <c r="AB45" s="144"/>
      <c r="AC45" s="23"/>
      <c r="AD45" s="591"/>
      <c r="AE45" s="591"/>
      <c r="AF45" s="23"/>
      <c r="AG45" s="60"/>
      <c r="AH45" s="591"/>
      <c r="AI45" s="591"/>
      <c r="AJ45" s="60"/>
      <c r="AK45" s="23"/>
      <c r="AL45" s="591"/>
      <c r="AM45" s="591"/>
      <c r="AN45" s="23"/>
      <c r="AO45" s="60"/>
      <c r="AP45" s="591"/>
      <c r="AQ45" s="591"/>
      <c r="AR45" s="60"/>
      <c r="AS45" s="144"/>
      <c r="AT45" s="591"/>
      <c r="AU45" s="591"/>
      <c r="AV45" s="144"/>
      <c r="AW45" s="60"/>
      <c r="AX45" s="591"/>
      <c r="AY45" s="591"/>
      <c r="AZ45" s="60"/>
      <c r="BA45" s="23"/>
      <c r="BB45" s="591"/>
      <c r="BC45" s="591"/>
      <c r="BD45" s="23"/>
      <c r="BE45" s="144"/>
      <c r="BF45" s="591"/>
      <c r="BG45" s="591"/>
      <c r="BH45" s="144"/>
      <c r="BI45" s="23"/>
      <c r="BJ45" s="591"/>
      <c r="BK45" s="591"/>
      <c r="BL45" s="143"/>
      <c r="BM45"/>
      <c r="BO45" s="589"/>
      <c r="BP45" s="589"/>
      <c r="BQ45" s="589"/>
    </row>
    <row r="46" spans="1:70">
      <c r="A46" s="142"/>
      <c r="B46" s="591"/>
      <c r="C46" s="591"/>
      <c r="D46" s="60"/>
      <c r="E46" s="23"/>
      <c r="F46" s="591"/>
      <c r="G46" s="591"/>
      <c r="H46" s="144"/>
      <c r="I46" s="23"/>
      <c r="J46" s="591"/>
      <c r="K46" s="591"/>
      <c r="L46" s="144"/>
      <c r="M46" s="23"/>
      <c r="N46" s="591"/>
      <c r="O46" s="591"/>
      <c r="P46" s="23"/>
      <c r="Q46" s="23"/>
      <c r="R46" s="591"/>
      <c r="S46" s="591"/>
      <c r="T46" s="60"/>
      <c r="U46" s="23"/>
      <c r="V46" s="591"/>
      <c r="W46" s="591"/>
      <c r="X46" s="144"/>
      <c r="Y46" s="23"/>
      <c r="Z46" s="591"/>
      <c r="AA46" s="591"/>
      <c r="AB46" s="144"/>
      <c r="AC46" s="23"/>
      <c r="AD46" s="591"/>
      <c r="AE46" s="591"/>
      <c r="AF46" s="23"/>
      <c r="AG46" s="60"/>
      <c r="AH46" s="591"/>
      <c r="AI46" s="591"/>
      <c r="AJ46" s="60"/>
      <c r="AK46" s="23"/>
      <c r="AL46" s="591"/>
      <c r="AM46" s="591"/>
      <c r="AN46" s="23"/>
      <c r="AO46" s="60"/>
      <c r="AP46" s="591"/>
      <c r="AQ46" s="591"/>
      <c r="AR46" s="60"/>
      <c r="AS46" s="144"/>
      <c r="AT46" s="591"/>
      <c r="AU46" s="591"/>
      <c r="AV46" s="144"/>
      <c r="AW46" s="60"/>
      <c r="AX46" s="591"/>
      <c r="AY46" s="591"/>
      <c r="AZ46" s="60"/>
      <c r="BA46" s="23"/>
      <c r="BB46" s="591"/>
      <c r="BC46" s="591"/>
      <c r="BD46" s="23"/>
      <c r="BE46" s="144"/>
      <c r="BF46" s="591"/>
      <c r="BG46" s="591"/>
      <c r="BH46" s="144"/>
      <c r="BI46" s="23"/>
      <c r="BJ46" s="591"/>
      <c r="BK46" s="591"/>
      <c r="BL46" s="143"/>
      <c r="BM46"/>
      <c r="BO46" s="589"/>
      <c r="BP46" s="589"/>
      <c r="BQ46" s="589"/>
    </row>
    <row r="47" spans="1:70">
      <c r="A47" s="142"/>
      <c r="B47" s="591"/>
      <c r="C47" s="591"/>
      <c r="D47" s="60"/>
      <c r="E47" s="23"/>
      <c r="F47" s="591"/>
      <c r="G47" s="591"/>
      <c r="H47" s="144"/>
      <c r="I47" s="23"/>
      <c r="J47" s="591"/>
      <c r="K47" s="591"/>
      <c r="L47" s="144"/>
      <c r="M47" s="23"/>
      <c r="N47" s="591"/>
      <c r="O47" s="591"/>
      <c r="P47" s="23"/>
      <c r="Q47" s="23"/>
      <c r="R47" s="591"/>
      <c r="S47" s="591"/>
      <c r="T47" s="60"/>
      <c r="U47" s="23"/>
      <c r="V47" s="591"/>
      <c r="W47" s="591"/>
      <c r="X47" s="144"/>
      <c r="Y47" s="23"/>
      <c r="Z47" s="591"/>
      <c r="AA47" s="591"/>
      <c r="AB47" s="144"/>
      <c r="AC47" s="23"/>
      <c r="AD47" s="591"/>
      <c r="AE47" s="591"/>
      <c r="AF47" s="23"/>
      <c r="AG47" s="60"/>
      <c r="AH47" s="591"/>
      <c r="AI47" s="591"/>
      <c r="AJ47" s="60"/>
      <c r="AK47" s="23"/>
      <c r="AL47" s="591"/>
      <c r="AM47" s="591"/>
      <c r="AN47" s="23"/>
      <c r="AO47" s="60"/>
      <c r="AP47" s="591"/>
      <c r="AQ47" s="591"/>
      <c r="AR47" s="60"/>
      <c r="AS47" s="144"/>
      <c r="AT47" s="591"/>
      <c r="AU47" s="591"/>
      <c r="AV47" s="144"/>
      <c r="AW47" s="60"/>
      <c r="AX47" s="591"/>
      <c r="AY47" s="591"/>
      <c r="AZ47" s="60"/>
      <c r="BA47" s="23"/>
      <c r="BB47" s="591"/>
      <c r="BC47" s="591"/>
      <c r="BD47" s="23"/>
      <c r="BE47" s="144"/>
      <c r="BF47" s="591"/>
      <c r="BG47" s="591"/>
      <c r="BH47" s="144"/>
      <c r="BI47" s="23"/>
      <c r="BJ47" s="591"/>
      <c r="BK47" s="591"/>
      <c r="BL47" s="143"/>
      <c r="BM47"/>
      <c r="BO47" s="589"/>
      <c r="BP47" s="589"/>
      <c r="BQ47" s="589"/>
    </row>
    <row r="48" spans="1:70">
      <c r="A48" s="142"/>
      <c r="B48" s="591"/>
      <c r="C48" s="591"/>
      <c r="D48" s="60"/>
      <c r="E48" s="23"/>
      <c r="F48" s="591"/>
      <c r="G48" s="591"/>
      <c r="H48" s="144"/>
      <c r="I48" s="23"/>
      <c r="J48" s="591"/>
      <c r="K48" s="591"/>
      <c r="L48" s="144"/>
      <c r="M48" s="23"/>
      <c r="N48" s="591"/>
      <c r="O48" s="591"/>
      <c r="P48" s="23"/>
      <c r="Q48" s="23"/>
      <c r="R48" s="591"/>
      <c r="S48" s="591"/>
      <c r="T48" s="60"/>
      <c r="U48" s="23"/>
      <c r="V48" s="591"/>
      <c r="W48" s="591"/>
      <c r="X48" s="144"/>
      <c r="Y48" s="23"/>
      <c r="Z48" s="591"/>
      <c r="AA48" s="591"/>
      <c r="AB48" s="144"/>
      <c r="AC48" s="23"/>
      <c r="AD48" s="591"/>
      <c r="AE48" s="591"/>
      <c r="AF48" s="23"/>
      <c r="AG48" s="60"/>
      <c r="AH48" s="591"/>
      <c r="AI48" s="591"/>
      <c r="AJ48" s="60"/>
      <c r="AK48" s="23"/>
      <c r="AL48" s="591"/>
      <c r="AM48" s="591"/>
      <c r="AN48" s="23"/>
      <c r="AO48" s="60"/>
      <c r="AP48" s="591"/>
      <c r="AQ48" s="591"/>
      <c r="AR48" s="60"/>
      <c r="AS48" s="144"/>
      <c r="AT48" s="591"/>
      <c r="AU48" s="591"/>
      <c r="AV48" s="144"/>
      <c r="AW48" s="60"/>
      <c r="AX48" s="591"/>
      <c r="AY48" s="591"/>
      <c r="AZ48" s="60"/>
      <c r="BA48" s="23"/>
      <c r="BB48" s="591"/>
      <c r="BC48" s="591"/>
      <c r="BD48" s="23"/>
      <c r="BE48" s="144"/>
      <c r="BF48" s="591"/>
      <c r="BG48" s="591"/>
      <c r="BH48" s="144"/>
      <c r="BI48" s="23"/>
      <c r="BJ48" s="591"/>
      <c r="BK48" s="591"/>
      <c r="BL48" s="143"/>
      <c r="BM48"/>
      <c r="BO48" s="589"/>
      <c r="BP48" s="589"/>
      <c r="BQ48" s="589"/>
    </row>
    <row r="49" spans="1:69">
      <c r="A49" s="142"/>
      <c r="B49" s="591"/>
      <c r="C49" s="591"/>
      <c r="D49" s="60"/>
      <c r="E49" s="23"/>
      <c r="F49" s="591"/>
      <c r="G49" s="591"/>
      <c r="H49" s="144"/>
      <c r="I49" s="23"/>
      <c r="J49" s="591"/>
      <c r="K49" s="591"/>
      <c r="L49" s="144"/>
      <c r="M49" s="23"/>
      <c r="N49" s="591"/>
      <c r="O49" s="591"/>
      <c r="P49" s="23"/>
      <c r="Q49" s="23"/>
      <c r="R49" s="591"/>
      <c r="S49" s="591"/>
      <c r="T49" s="60"/>
      <c r="U49" s="23"/>
      <c r="V49" s="591"/>
      <c r="W49" s="591"/>
      <c r="X49" s="144"/>
      <c r="Y49" s="23"/>
      <c r="Z49" s="591"/>
      <c r="AA49" s="591"/>
      <c r="AB49" s="144"/>
      <c r="AC49" s="23"/>
      <c r="AD49" s="591"/>
      <c r="AE49" s="591"/>
      <c r="AF49" s="23"/>
      <c r="AG49" s="60"/>
      <c r="AH49" s="591"/>
      <c r="AI49" s="591"/>
      <c r="AJ49" s="60"/>
      <c r="AK49" s="23"/>
      <c r="AL49" s="591"/>
      <c r="AM49" s="591"/>
      <c r="AN49" s="23"/>
      <c r="AO49" s="60"/>
      <c r="AP49" s="591"/>
      <c r="AQ49" s="591"/>
      <c r="AR49" s="60"/>
      <c r="AS49" s="144"/>
      <c r="AT49" s="591"/>
      <c r="AU49" s="591"/>
      <c r="AV49" s="144"/>
      <c r="AW49" s="60"/>
      <c r="AX49" s="591"/>
      <c r="AY49" s="591"/>
      <c r="AZ49" s="60"/>
      <c r="BA49" s="23"/>
      <c r="BB49" s="591"/>
      <c r="BC49" s="591"/>
      <c r="BD49" s="23"/>
      <c r="BE49" s="144"/>
      <c r="BF49" s="591"/>
      <c r="BG49" s="591"/>
      <c r="BH49" s="144"/>
      <c r="BI49" s="23"/>
      <c r="BJ49" s="591"/>
      <c r="BK49" s="591"/>
      <c r="BL49" s="143"/>
      <c r="BM49"/>
      <c r="BO49" s="589"/>
      <c r="BP49" s="589"/>
      <c r="BQ49" s="589"/>
    </row>
    <row r="50" spans="1:69">
      <c r="A50" s="142"/>
      <c r="B50" s="591"/>
      <c r="C50" s="591"/>
      <c r="D50" s="145"/>
      <c r="E50" s="145"/>
      <c r="F50" s="591"/>
      <c r="G50" s="591"/>
      <c r="H50" s="144"/>
      <c r="I50" s="145"/>
      <c r="J50" s="591"/>
      <c r="K50" s="591"/>
      <c r="L50" s="144"/>
      <c r="M50" s="145"/>
      <c r="N50" s="591"/>
      <c r="O50" s="591"/>
      <c r="P50" s="145"/>
      <c r="Q50" s="145"/>
      <c r="R50" s="591"/>
      <c r="S50" s="591"/>
      <c r="T50" s="60"/>
      <c r="U50" s="145"/>
      <c r="V50" s="591"/>
      <c r="W50" s="591"/>
      <c r="X50" s="144"/>
      <c r="Y50" s="145"/>
      <c r="Z50" s="591"/>
      <c r="AA50" s="591"/>
      <c r="AB50" s="144"/>
      <c r="AC50" s="145"/>
      <c r="AD50" s="591"/>
      <c r="AE50" s="591"/>
      <c r="AF50" s="145"/>
      <c r="AG50" s="60"/>
      <c r="AH50" s="591"/>
      <c r="AI50" s="591"/>
      <c r="AJ50" s="145"/>
      <c r="AK50" s="145"/>
      <c r="AL50" s="591"/>
      <c r="AM50" s="591"/>
      <c r="AN50" s="145"/>
      <c r="AO50" s="60"/>
      <c r="AP50" s="591"/>
      <c r="AQ50" s="591"/>
      <c r="AR50" s="145"/>
      <c r="AS50" s="144"/>
      <c r="AT50" s="591"/>
      <c r="AU50" s="591"/>
      <c r="AV50" s="144"/>
      <c r="AW50" s="60"/>
      <c r="AX50" s="591"/>
      <c r="AY50" s="591"/>
      <c r="AZ50" s="145"/>
      <c r="BA50" s="145"/>
      <c r="BB50" s="591"/>
      <c r="BC50" s="591"/>
      <c r="BD50" s="145"/>
      <c r="BE50" s="144"/>
      <c r="BF50" s="591"/>
      <c r="BG50" s="591"/>
      <c r="BH50" s="144"/>
      <c r="BI50" s="145"/>
      <c r="BJ50" s="591"/>
      <c r="BK50" s="591"/>
      <c r="BL50" s="143"/>
      <c r="BM50"/>
      <c r="BO50" s="589"/>
      <c r="BP50" s="589"/>
      <c r="BQ50" s="589"/>
    </row>
    <row r="51" spans="1:69">
      <c r="A51" s="142"/>
      <c r="B51" s="591"/>
      <c r="C51" s="591"/>
      <c r="D51" s="145"/>
      <c r="E51" s="145"/>
      <c r="F51" s="591"/>
      <c r="G51" s="591"/>
      <c r="H51" s="144"/>
      <c r="I51" s="145"/>
      <c r="J51" s="591"/>
      <c r="K51" s="591"/>
      <c r="L51" s="144"/>
      <c r="M51" s="145"/>
      <c r="N51" s="591"/>
      <c r="O51" s="591"/>
      <c r="P51" s="145"/>
      <c r="Q51" s="145"/>
      <c r="R51" s="591"/>
      <c r="S51" s="591"/>
      <c r="T51" s="60"/>
      <c r="U51" s="145"/>
      <c r="V51" s="591"/>
      <c r="W51" s="591"/>
      <c r="X51" s="144"/>
      <c r="Y51" s="145"/>
      <c r="Z51" s="591"/>
      <c r="AA51" s="591"/>
      <c r="AB51" s="144"/>
      <c r="AC51" s="145"/>
      <c r="AD51" s="591"/>
      <c r="AE51" s="591"/>
      <c r="AF51" s="145"/>
      <c r="AG51" s="60"/>
      <c r="AH51" s="591"/>
      <c r="AI51" s="591"/>
      <c r="AJ51" s="145"/>
      <c r="AK51" s="145"/>
      <c r="AL51" s="591"/>
      <c r="AM51" s="591"/>
      <c r="AN51" s="145"/>
      <c r="AO51" s="60"/>
      <c r="AP51" s="591"/>
      <c r="AQ51" s="591"/>
      <c r="AR51" s="145"/>
      <c r="AS51" s="144"/>
      <c r="AT51" s="591"/>
      <c r="AU51" s="591"/>
      <c r="AV51" s="144"/>
      <c r="AW51" s="60"/>
      <c r="AX51" s="591"/>
      <c r="AY51" s="591"/>
      <c r="AZ51" s="145"/>
      <c r="BA51" s="145"/>
      <c r="BB51" s="591"/>
      <c r="BC51" s="591"/>
      <c r="BD51" s="145"/>
      <c r="BE51" s="144"/>
      <c r="BF51" s="591"/>
      <c r="BG51" s="591"/>
      <c r="BH51" s="144"/>
      <c r="BI51" s="145"/>
      <c r="BJ51" s="591"/>
      <c r="BK51" s="591"/>
      <c r="BL51" s="143"/>
      <c r="BM51"/>
      <c r="BO51" s="589"/>
      <c r="BP51" s="589"/>
      <c r="BQ51" s="589"/>
    </row>
    <row r="52" spans="1:69">
      <c r="A52" s="142"/>
      <c r="B52" s="591"/>
      <c r="C52" s="591"/>
      <c r="D52" s="145"/>
      <c r="E52" s="145"/>
      <c r="F52" s="591"/>
      <c r="G52" s="591"/>
      <c r="H52" s="144"/>
      <c r="I52" s="145"/>
      <c r="J52" s="591"/>
      <c r="K52" s="591"/>
      <c r="L52" s="144"/>
      <c r="M52" s="145"/>
      <c r="N52" s="591"/>
      <c r="O52" s="591"/>
      <c r="P52" s="145"/>
      <c r="Q52" s="145"/>
      <c r="R52" s="591"/>
      <c r="S52" s="591"/>
      <c r="T52" s="60"/>
      <c r="U52" s="145"/>
      <c r="V52" s="591"/>
      <c r="W52" s="591"/>
      <c r="X52" s="144"/>
      <c r="Y52" s="145"/>
      <c r="Z52" s="591"/>
      <c r="AA52" s="591"/>
      <c r="AB52" s="144"/>
      <c r="AC52" s="145"/>
      <c r="AD52" s="591"/>
      <c r="AE52" s="591"/>
      <c r="AF52" s="145"/>
      <c r="AG52" s="60"/>
      <c r="AH52" s="591"/>
      <c r="AI52" s="591"/>
      <c r="AJ52" s="145"/>
      <c r="AK52" s="145"/>
      <c r="AL52" s="591"/>
      <c r="AM52" s="591"/>
      <c r="AN52" s="145"/>
      <c r="AO52" s="60"/>
      <c r="AP52" s="591"/>
      <c r="AQ52" s="591"/>
      <c r="AR52" s="145"/>
      <c r="AS52" s="144"/>
      <c r="AT52" s="591"/>
      <c r="AU52" s="591"/>
      <c r="AV52" s="144"/>
      <c r="AW52" s="60"/>
      <c r="AX52" s="591"/>
      <c r="AY52" s="591"/>
      <c r="AZ52" s="145"/>
      <c r="BA52" s="145"/>
      <c r="BB52" s="591"/>
      <c r="BC52" s="591"/>
      <c r="BD52" s="145"/>
      <c r="BE52" s="144"/>
      <c r="BF52" s="591"/>
      <c r="BG52" s="591"/>
      <c r="BH52" s="144"/>
      <c r="BI52" s="145"/>
      <c r="BJ52" s="591"/>
      <c r="BK52" s="591"/>
      <c r="BL52" s="143"/>
      <c r="BM52"/>
      <c r="BO52" s="589"/>
      <c r="BP52" s="589"/>
      <c r="BQ52" s="589"/>
    </row>
    <row r="53" spans="1:69">
      <c r="A53" s="142"/>
      <c r="B53" s="591"/>
      <c r="C53" s="591"/>
      <c r="D53" s="145"/>
      <c r="E53" s="145"/>
      <c r="F53" s="591"/>
      <c r="G53" s="591"/>
      <c r="H53" s="144"/>
      <c r="I53" s="145"/>
      <c r="J53" s="591"/>
      <c r="K53" s="591"/>
      <c r="L53" s="144"/>
      <c r="M53" s="145"/>
      <c r="N53" s="591"/>
      <c r="O53" s="591"/>
      <c r="P53" s="145"/>
      <c r="Q53" s="145"/>
      <c r="R53" s="591"/>
      <c r="S53" s="591"/>
      <c r="T53" s="60"/>
      <c r="U53" s="145"/>
      <c r="V53" s="591"/>
      <c r="W53" s="591"/>
      <c r="X53" s="144"/>
      <c r="Y53" s="145"/>
      <c r="Z53" s="591"/>
      <c r="AA53" s="591"/>
      <c r="AB53" s="144"/>
      <c r="AC53" s="145"/>
      <c r="AD53" s="591"/>
      <c r="AE53" s="591"/>
      <c r="AF53" s="145"/>
      <c r="AG53" s="145"/>
      <c r="AH53" s="591"/>
      <c r="AI53" s="591"/>
      <c r="AJ53" s="145"/>
      <c r="AK53" s="145"/>
      <c r="AL53" s="591"/>
      <c r="AM53" s="591"/>
      <c r="AN53" s="145"/>
      <c r="AO53" s="145"/>
      <c r="AP53" s="591"/>
      <c r="AQ53" s="591"/>
      <c r="AR53" s="145"/>
      <c r="AS53" s="144"/>
      <c r="AT53" s="591"/>
      <c r="AU53" s="591"/>
      <c r="AV53" s="144"/>
      <c r="AW53" s="60"/>
      <c r="AX53" s="591"/>
      <c r="AY53" s="591"/>
      <c r="AZ53" s="145"/>
      <c r="BA53" s="145"/>
      <c r="BB53" s="591"/>
      <c r="BC53" s="591"/>
      <c r="BD53" s="145"/>
      <c r="BE53" s="144"/>
      <c r="BF53" s="591"/>
      <c r="BG53" s="591"/>
      <c r="BH53" s="144"/>
      <c r="BI53" s="145"/>
      <c r="BJ53" s="591"/>
      <c r="BK53" s="591"/>
      <c r="BL53" s="143"/>
      <c r="BM53"/>
      <c r="BO53" s="589"/>
      <c r="BP53" s="589"/>
      <c r="BQ53" s="589"/>
    </row>
    <row r="54" spans="1:69">
      <c r="A54" s="142"/>
      <c r="B54" s="591"/>
      <c r="C54" s="591"/>
      <c r="D54" s="145"/>
      <c r="E54" s="145"/>
      <c r="F54" s="591"/>
      <c r="G54" s="591"/>
      <c r="H54" s="144"/>
      <c r="I54" s="145"/>
      <c r="J54" s="591"/>
      <c r="K54" s="591"/>
      <c r="L54" s="145"/>
      <c r="M54" s="145"/>
      <c r="N54" s="591"/>
      <c r="O54" s="591"/>
      <c r="P54" s="145"/>
      <c r="Q54" s="145"/>
      <c r="R54" s="591"/>
      <c r="S54" s="591"/>
      <c r="T54" s="145"/>
      <c r="U54" s="145"/>
      <c r="V54" s="591"/>
      <c r="W54" s="591"/>
      <c r="X54" s="145"/>
      <c r="Y54" s="145"/>
      <c r="Z54" s="591"/>
      <c r="AA54" s="591"/>
      <c r="AB54" s="144"/>
      <c r="AC54" s="145"/>
      <c r="AD54" s="591"/>
      <c r="AE54" s="591"/>
      <c r="AF54" s="145"/>
      <c r="AG54" s="145"/>
      <c r="AH54" s="591"/>
      <c r="AI54" s="591"/>
      <c r="AJ54" s="145"/>
      <c r="AK54" s="145"/>
      <c r="AL54" s="591"/>
      <c r="AM54" s="591"/>
      <c r="AN54" s="145"/>
      <c r="AO54" s="145"/>
      <c r="AP54" s="591"/>
      <c r="AQ54" s="591"/>
      <c r="AR54" s="145"/>
      <c r="AS54" s="145"/>
      <c r="AT54" s="591"/>
      <c r="AU54" s="591"/>
      <c r="AV54" s="145"/>
      <c r="AW54" s="145"/>
      <c r="AX54" s="591"/>
      <c r="AY54" s="591"/>
      <c r="AZ54" s="145"/>
      <c r="BA54" s="145"/>
      <c r="BB54" s="591"/>
      <c r="BC54" s="591"/>
      <c r="BD54" s="145"/>
      <c r="BE54" s="145"/>
      <c r="BF54" s="591"/>
      <c r="BG54" s="591"/>
      <c r="BH54" s="145"/>
      <c r="BI54" s="145"/>
      <c r="BJ54" s="591"/>
      <c r="BK54" s="591"/>
      <c r="BL54" s="143"/>
      <c r="BM54"/>
      <c r="BO54" s="589"/>
      <c r="BP54" s="589"/>
      <c r="BQ54" s="589"/>
    </row>
    <row r="55" spans="1:69">
      <c r="A55" s="142"/>
      <c r="B55" s="591"/>
      <c r="C55" s="591"/>
      <c r="D55" s="145"/>
      <c r="E55" s="145"/>
      <c r="F55" s="591"/>
      <c r="G55" s="591"/>
      <c r="H55" s="144"/>
      <c r="I55" s="145"/>
      <c r="J55" s="591"/>
      <c r="K55" s="591"/>
      <c r="L55" s="145"/>
      <c r="M55" s="145"/>
      <c r="N55" s="591"/>
      <c r="O55" s="591"/>
      <c r="P55" s="145"/>
      <c r="Q55" s="145"/>
      <c r="R55" s="591"/>
      <c r="S55" s="591"/>
      <c r="T55" s="145"/>
      <c r="U55" s="145"/>
      <c r="V55" s="591"/>
      <c r="W55" s="591"/>
      <c r="X55" s="145"/>
      <c r="Y55" s="145"/>
      <c r="Z55" s="591"/>
      <c r="AA55" s="591"/>
      <c r="AB55" s="144"/>
      <c r="AC55" s="145"/>
      <c r="AD55" s="591"/>
      <c r="AE55" s="591"/>
      <c r="AF55" s="145"/>
      <c r="AG55" s="145"/>
      <c r="AH55" s="591"/>
      <c r="AI55" s="591"/>
      <c r="AJ55" s="145"/>
      <c r="AK55" s="145"/>
      <c r="AL55" s="591"/>
      <c r="AM55" s="591"/>
      <c r="AN55" s="145"/>
      <c r="AO55" s="145"/>
      <c r="AP55" s="591"/>
      <c r="AQ55" s="591"/>
      <c r="AR55" s="145"/>
      <c r="AS55" s="145"/>
      <c r="AT55" s="591"/>
      <c r="AU55" s="591"/>
      <c r="AV55" s="145"/>
      <c r="AW55" s="145"/>
      <c r="AX55" s="591"/>
      <c r="AY55" s="591"/>
      <c r="AZ55" s="145"/>
      <c r="BA55" s="145"/>
      <c r="BB55" s="591"/>
      <c r="BC55" s="591"/>
      <c r="BD55" s="145"/>
      <c r="BE55" s="145"/>
      <c r="BF55" s="591"/>
      <c r="BG55" s="591"/>
      <c r="BH55" s="145"/>
      <c r="BI55" s="145"/>
      <c r="BJ55" s="591"/>
      <c r="BK55" s="591"/>
      <c r="BL55" s="143"/>
      <c r="BM55"/>
      <c r="BO55" s="589"/>
      <c r="BP55" s="589"/>
      <c r="BQ55" s="589"/>
    </row>
    <row r="56" spans="1:69" ht="7.5" customHeight="1">
      <c r="A56" s="142"/>
      <c r="B56" s="591"/>
      <c r="C56" s="591"/>
      <c r="D56" s="145"/>
      <c r="E56" s="145"/>
      <c r="F56" s="591"/>
      <c r="G56" s="591"/>
      <c r="H56" s="145"/>
      <c r="I56" s="145"/>
      <c r="J56" s="591"/>
      <c r="K56" s="591"/>
      <c r="L56" s="145"/>
      <c r="M56" s="145"/>
      <c r="N56" s="591"/>
      <c r="O56" s="591"/>
      <c r="P56" s="145"/>
      <c r="Q56" s="145"/>
      <c r="R56" s="591"/>
      <c r="S56" s="591"/>
      <c r="T56" s="145"/>
      <c r="U56" s="145"/>
      <c r="V56" s="591"/>
      <c r="W56" s="591"/>
      <c r="X56" s="145"/>
      <c r="Y56" s="145"/>
      <c r="Z56" s="591"/>
      <c r="AA56" s="591"/>
      <c r="AB56" s="144"/>
      <c r="AC56" s="145"/>
      <c r="AD56" s="145"/>
      <c r="AE56" s="145"/>
      <c r="AF56" s="145"/>
      <c r="AG56" s="145"/>
      <c r="AH56" s="591"/>
      <c r="AI56" s="591"/>
      <c r="AJ56" s="145"/>
      <c r="AK56" s="145"/>
      <c r="AL56" s="591"/>
      <c r="AM56" s="591"/>
      <c r="AN56" s="145"/>
      <c r="AO56" s="145"/>
      <c r="AP56" s="591"/>
      <c r="AQ56" s="591"/>
      <c r="AR56" s="145"/>
      <c r="AS56" s="145"/>
      <c r="AT56" s="591"/>
      <c r="AU56" s="591"/>
      <c r="AV56" s="145"/>
      <c r="AW56" s="145"/>
      <c r="AX56" s="145"/>
      <c r="AY56" s="145"/>
      <c r="AZ56" s="145"/>
      <c r="BA56" s="145"/>
      <c r="BB56" s="591"/>
      <c r="BC56" s="591"/>
      <c r="BD56" s="145"/>
      <c r="BE56" s="145"/>
      <c r="BF56" s="591"/>
      <c r="BG56" s="591"/>
      <c r="BH56" s="145"/>
      <c r="BI56" s="145"/>
      <c r="BJ56" s="145"/>
      <c r="BK56" s="145"/>
      <c r="BL56" s="143"/>
      <c r="BM56"/>
      <c r="BO56" s="589"/>
      <c r="BP56" s="589"/>
      <c r="BQ56" s="589"/>
    </row>
    <row r="57" spans="1:69" ht="17.25" customHeight="1">
      <c r="A57" s="355" t="s">
        <v>11</v>
      </c>
      <c r="B57" s="355"/>
      <c r="C57" s="355"/>
      <c r="D57" s="355"/>
      <c r="E57" s="355" t="s">
        <v>398</v>
      </c>
      <c r="F57" s="355"/>
      <c r="G57" s="355"/>
      <c r="H57" s="355"/>
      <c r="I57" s="355" t="s">
        <v>16</v>
      </c>
      <c r="J57" s="355"/>
      <c r="K57" s="355"/>
      <c r="L57" s="355"/>
      <c r="M57" s="355" t="s">
        <v>27</v>
      </c>
      <c r="N57" s="355"/>
      <c r="O57" s="355"/>
      <c r="P57" s="355"/>
      <c r="Q57" s="355" t="s">
        <v>13</v>
      </c>
      <c r="R57" s="355"/>
      <c r="S57" s="355"/>
      <c r="T57" s="355"/>
      <c r="U57" s="355" t="s">
        <v>400</v>
      </c>
      <c r="V57" s="355"/>
      <c r="W57" s="355"/>
      <c r="X57" s="355"/>
      <c r="Y57" s="355" t="s">
        <v>402</v>
      </c>
      <c r="Z57" s="355"/>
      <c r="AA57" s="355"/>
      <c r="AB57" s="355"/>
      <c r="AC57" s="355" t="s">
        <v>18</v>
      </c>
      <c r="AD57" s="355"/>
      <c r="AE57" s="355"/>
      <c r="AF57" s="355"/>
      <c r="AG57" s="355" t="s">
        <v>11</v>
      </c>
      <c r="AH57" s="355"/>
      <c r="AI57" s="355"/>
      <c r="AJ57" s="355"/>
      <c r="AK57" s="355" t="s">
        <v>405</v>
      </c>
      <c r="AL57" s="355"/>
      <c r="AM57" s="355"/>
      <c r="AN57" s="355"/>
      <c r="AO57" s="355" t="s">
        <v>16</v>
      </c>
      <c r="AP57" s="355"/>
      <c r="AQ57" s="355"/>
      <c r="AR57" s="355"/>
      <c r="AS57" s="355" t="s">
        <v>407</v>
      </c>
      <c r="AT57" s="355"/>
      <c r="AU57" s="355"/>
      <c r="AV57" s="355"/>
      <c r="AW57" s="355" t="s">
        <v>408</v>
      </c>
      <c r="AX57" s="355"/>
      <c r="AY57" s="355"/>
      <c r="AZ57" s="355"/>
      <c r="BA57" s="355" t="s">
        <v>410</v>
      </c>
      <c r="BB57" s="355"/>
      <c r="BC57" s="355"/>
      <c r="BD57" s="355"/>
      <c r="BE57" s="355" t="s">
        <v>13</v>
      </c>
      <c r="BF57" s="355"/>
      <c r="BG57" s="355"/>
      <c r="BH57" s="355"/>
      <c r="BI57" s="355" t="s">
        <v>11</v>
      </c>
      <c r="BJ57" s="355"/>
      <c r="BK57" s="355"/>
      <c r="BL57" s="355"/>
    </row>
    <row r="58" spans="1:69" ht="7.5" customHeight="1"/>
    <row r="59" spans="1:69" ht="15" customHeight="1">
      <c r="A59" s="607" t="s">
        <v>415</v>
      </c>
      <c r="B59" s="607"/>
      <c r="C59" s="607"/>
      <c r="D59" s="607"/>
      <c r="E59" s="607"/>
      <c r="F59" s="607"/>
      <c r="G59" s="607"/>
      <c r="H59" s="607"/>
      <c r="I59" s="607"/>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7"/>
      <c r="AJ59" s="607"/>
      <c r="AK59" s="607"/>
      <c r="AL59" s="607"/>
      <c r="AM59" s="607"/>
      <c r="AN59" s="607"/>
      <c r="AO59" s="607"/>
      <c r="AP59" s="607"/>
      <c r="AQ59" s="607"/>
      <c r="AR59" s="607"/>
      <c r="AS59" s="607"/>
      <c r="AT59" s="607"/>
      <c r="AU59" s="607"/>
      <c r="AV59" s="607"/>
      <c r="AW59" s="607"/>
      <c r="AX59" s="607"/>
      <c r="AY59" s="607"/>
      <c r="AZ59" s="607"/>
      <c r="BA59" s="607"/>
      <c r="BB59" s="607"/>
      <c r="BC59" s="607"/>
      <c r="BD59" s="607"/>
      <c r="BE59" s="607"/>
      <c r="BF59" s="607"/>
      <c r="BG59" s="607"/>
      <c r="BH59" s="607"/>
      <c r="BI59" s="607"/>
      <c r="BJ59" s="607"/>
      <c r="BK59" s="607"/>
      <c r="BL59" s="607"/>
    </row>
  </sheetData>
  <mergeCells count="161">
    <mergeCell ref="BC29:BF29"/>
    <mergeCell ref="BD23:BE23"/>
    <mergeCell ref="P24:Q24"/>
    <mergeCell ref="AP23:AQ23"/>
    <mergeCell ref="BB23:BC23"/>
    <mergeCell ref="BG28:BH28"/>
    <mergeCell ref="BA28:BB28"/>
    <mergeCell ref="AV24:AW24"/>
    <mergeCell ref="N25:R25"/>
    <mergeCell ref="AT25:AX25"/>
    <mergeCell ref="N26:R26"/>
    <mergeCell ref="AS26:AX26"/>
    <mergeCell ref="N2:AZ3"/>
    <mergeCell ref="N4:AZ6"/>
    <mergeCell ref="AZ27:BA27"/>
    <mergeCell ref="F12:M13"/>
    <mergeCell ref="N12:AF13"/>
    <mergeCell ref="AH12:AM13"/>
    <mergeCell ref="AN12:BJ13"/>
    <mergeCell ref="AF20:AG20"/>
    <mergeCell ref="AD21:AH21"/>
    <mergeCell ref="AD22:AH22"/>
    <mergeCell ref="H23:I23"/>
    <mergeCell ref="X23:Y23"/>
    <mergeCell ref="AN23:AO23"/>
    <mergeCell ref="F14:M15"/>
    <mergeCell ref="N14:AF15"/>
    <mergeCell ref="AH14:AM15"/>
    <mergeCell ref="AN14:BC15"/>
    <mergeCell ref="U17:AR18"/>
    <mergeCell ref="O18:Q19"/>
    <mergeCell ref="BH27:BI27"/>
    <mergeCell ref="AV18:AX19"/>
    <mergeCell ref="BC18:BK19"/>
    <mergeCell ref="H28:I28"/>
    <mergeCell ref="X28:Y28"/>
    <mergeCell ref="AN28:AO28"/>
    <mergeCell ref="BD28:BE28"/>
    <mergeCell ref="D27:E27"/>
    <mergeCell ref="L27:M27"/>
    <mergeCell ref="T27:U27"/>
    <mergeCell ref="AB27:AC27"/>
    <mergeCell ref="AJ27:AK27"/>
    <mergeCell ref="AR27:AS27"/>
    <mergeCell ref="B31:C31"/>
    <mergeCell ref="F31:H31"/>
    <mergeCell ref="J31:K31"/>
    <mergeCell ref="N31:O31"/>
    <mergeCell ref="R31:S31"/>
    <mergeCell ref="V31:X31"/>
    <mergeCell ref="G29:J29"/>
    <mergeCell ref="W29:Z29"/>
    <mergeCell ref="AM29:AP29"/>
    <mergeCell ref="G30:J30"/>
    <mergeCell ref="W30:Z30"/>
    <mergeCell ref="AM30:AP30"/>
    <mergeCell ref="AX31:AY31"/>
    <mergeCell ref="BB31:BC31"/>
    <mergeCell ref="BF31:BG31"/>
    <mergeCell ref="BJ31:BK31"/>
    <mergeCell ref="AT31:AU31"/>
    <mergeCell ref="AZ32:BA32"/>
    <mergeCell ref="BH32:BI32"/>
    <mergeCell ref="D32:E32"/>
    <mergeCell ref="L32:M32"/>
    <mergeCell ref="T32:U32"/>
    <mergeCell ref="AB32:AC32"/>
    <mergeCell ref="AJ32:AK32"/>
    <mergeCell ref="AR32:AS32"/>
    <mergeCell ref="Z31:AA31"/>
    <mergeCell ref="AD31:AE31"/>
    <mergeCell ref="AH31:AI31"/>
    <mergeCell ref="AL31:AM31"/>
    <mergeCell ref="AP31:AQ31"/>
    <mergeCell ref="C33:F33"/>
    <mergeCell ref="K33:N33"/>
    <mergeCell ref="S33:V33"/>
    <mergeCell ref="AA33:AD33"/>
    <mergeCell ref="AI33:AL33"/>
    <mergeCell ref="AQ33:AT33"/>
    <mergeCell ref="AY33:BB33"/>
    <mergeCell ref="BG33:BJ33"/>
    <mergeCell ref="AY34:BB34"/>
    <mergeCell ref="BG34:BJ34"/>
    <mergeCell ref="AI34:AL34"/>
    <mergeCell ref="AQ34:AT34"/>
    <mergeCell ref="F37:G37"/>
    <mergeCell ref="J37:K37"/>
    <mergeCell ref="N37:O37"/>
    <mergeCell ref="R37:S37"/>
    <mergeCell ref="V37:W37"/>
    <mergeCell ref="C34:F34"/>
    <mergeCell ref="K34:N34"/>
    <mergeCell ref="S34:V34"/>
    <mergeCell ref="AA34:AD34"/>
    <mergeCell ref="BF37:BG37"/>
    <mergeCell ref="Z37:AA37"/>
    <mergeCell ref="AD37:AE37"/>
    <mergeCell ref="BA38:BD38"/>
    <mergeCell ref="BE38:BH38"/>
    <mergeCell ref="BJ37:BK37"/>
    <mergeCell ref="BO37:BP37"/>
    <mergeCell ref="A38:D38"/>
    <mergeCell ref="E38:H38"/>
    <mergeCell ref="I38:L38"/>
    <mergeCell ref="M38:P38"/>
    <mergeCell ref="Q38:T38"/>
    <mergeCell ref="U38:X38"/>
    <mergeCell ref="Y38:AB38"/>
    <mergeCell ref="AH37:AI37"/>
    <mergeCell ref="AL37:AM37"/>
    <mergeCell ref="AP37:AQ37"/>
    <mergeCell ref="AT37:AU37"/>
    <mergeCell ref="AX37:AY37"/>
    <mergeCell ref="BB37:BC37"/>
    <mergeCell ref="BO38:BP38"/>
    <mergeCell ref="AS38:AV38"/>
    <mergeCell ref="AW38:AZ38"/>
    <mergeCell ref="B37:C37"/>
    <mergeCell ref="AK57:AN57"/>
    <mergeCell ref="AO57:AR57"/>
    <mergeCell ref="AS57:AV57"/>
    <mergeCell ref="AW57:AZ57"/>
    <mergeCell ref="BA57:BD57"/>
    <mergeCell ref="BE57:BH57"/>
    <mergeCell ref="A59:BL59"/>
    <mergeCell ref="AC38:AF38"/>
    <mergeCell ref="AG38:AJ38"/>
    <mergeCell ref="AK38:AN38"/>
    <mergeCell ref="AO38:AR38"/>
    <mergeCell ref="Z40:AA56"/>
    <mergeCell ref="AH40:AI56"/>
    <mergeCell ref="AL40:AM56"/>
    <mergeCell ref="AP40:AQ56"/>
    <mergeCell ref="J40:K56"/>
    <mergeCell ref="AD40:AE55"/>
    <mergeCell ref="BF40:BG56"/>
    <mergeCell ref="BB30:BG30"/>
    <mergeCell ref="BQ40:BQ56"/>
    <mergeCell ref="A57:D57"/>
    <mergeCell ref="E57:H57"/>
    <mergeCell ref="I57:L57"/>
    <mergeCell ref="M57:P57"/>
    <mergeCell ref="Q57:T57"/>
    <mergeCell ref="U57:X57"/>
    <mergeCell ref="Y57:AB57"/>
    <mergeCell ref="AC57:AF57"/>
    <mergeCell ref="AG57:AJ57"/>
    <mergeCell ref="AX40:AY55"/>
    <mergeCell ref="BB40:BC56"/>
    <mergeCell ref="BJ40:BK55"/>
    <mergeCell ref="BO40:BO56"/>
    <mergeCell ref="BP40:BP56"/>
    <mergeCell ref="AT40:AU56"/>
    <mergeCell ref="B40:C56"/>
    <mergeCell ref="F40:G56"/>
    <mergeCell ref="N40:O56"/>
    <mergeCell ref="R40:S56"/>
    <mergeCell ref="V40:W56"/>
    <mergeCell ref="BI38:BL38"/>
    <mergeCell ref="BI57:BL57"/>
  </mergeCells>
  <phoneticPr fontId="1"/>
  <pageMargins left="0.25" right="0.25"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4DD83-C99A-4B0C-A500-EC8110445B82}">
  <dimension ref="A1"/>
  <sheetViews>
    <sheetView workbookViewId="0"/>
  </sheetViews>
  <sheetFormatPr defaultRowHeight="13.5"/>
  <sheetData/>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3"/>
  <sheetViews>
    <sheetView topLeftCell="A19" workbookViewId="0">
      <selection activeCell="W27" sqref="W27"/>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412</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533</v>
      </c>
      <c r="C5" s="39"/>
      <c r="D5" s="39"/>
      <c r="E5" s="39"/>
      <c r="F5" s="482" t="s">
        <v>292</v>
      </c>
      <c r="G5" s="482"/>
      <c r="H5" s="482"/>
      <c r="I5" s="171"/>
      <c r="J5" s="39"/>
      <c r="K5" s="39" t="s">
        <v>178</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38</v>
      </c>
      <c r="D7" s="438"/>
      <c r="E7" s="167" t="s">
        <v>534</v>
      </c>
      <c r="F7" s="65" t="s">
        <v>39</v>
      </c>
      <c r="G7" s="167" t="s">
        <v>535</v>
      </c>
      <c r="H7" s="66" t="s">
        <v>40</v>
      </c>
      <c r="I7" s="437" t="s">
        <v>536</v>
      </c>
      <c r="J7" s="438"/>
      <c r="K7" s="438"/>
      <c r="L7" s="439"/>
      <c r="M7" s="41" t="s">
        <v>41</v>
      </c>
      <c r="N7" s="437" t="s">
        <v>537</v>
      </c>
      <c r="O7" s="438"/>
      <c r="P7" s="439"/>
      <c r="Q7" s="41" t="s">
        <v>42</v>
      </c>
      <c r="R7" s="437" t="s">
        <v>519</v>
      </c>
      <c r="S7" s="459"/>
      <c r="T7" s="40"/>
    </row>
    <row r="8" spans="1:20" ht="19.5" customHeight="1">
      <c r="A8" s="40"/>
      <c r="B8" s="67" t="s">
        <v>43</v>
      </c>
      <c r="C8" s="444" t="s">
        <v>44</v>
      </c>
      <c r="D8" s="428"/>
      <c r="E8" s="68" t="s">
        <v>538</v>
      </c>
      <c r="F8" s="69" t="s">
        <v>39</v>
      </c>
      <c r="G8" s="68" t="s">
        <v>539</v>
      </c>
      <c r="H8" s="70" t="s">
        <v>40</v>
      </c>
      <c r="I8" s="168" t="s">
        <v>540</v>
      </c>
      <c r="J8" s="71" t="s">
        <v>45</v>
      </c>
      <c r="K8" s="169" t="s">
        <v>541</v>
      </c>
      <c r="L8" s="170" t="s">
        <v>40</v>
      </c>
      <c r="M8" s="42" t="s">
        <v>46</v>
      </c>
      <c r="N8" s="444" t="s">
        <v>542</v>
      </c>
      <c r="O8" s="428"/>
      <c r="P8" s="429"/>
      <c r="Q8" s="42" t="s">
        <v>47</v>
      </c>
      <c r="R8" s="444" t="s">
        <v>496</v>
      </c>
      <c r="S8" s="445"/>
      <c r="T8" s="40"/>
    </row>
    <row r="9" spans="1:20" ht="19.5" customHeight="1">
      <c r="A9" s="40"/>
      <c r="B9" s="433" t="s">
        <v>48</v>
      </c>
      <c r="C9" s="434"/>
      <c r="D9" s="434"/>
      <c r="E9" s="435"/>
      <c r="F9" s="188">
        <v>1</v>
      </c>
      <c r="G9" s="188">
        <v>2</v>
      </c>
      <c r="H9" s="188">
        <v>3</v>
      </c>
      <c r="I9" s="188">
        <v>4</v>
      </c>
      <c r="J9" s="188">
        <v>5</v>
      </c>
      <c r="K9" s="188">
        <v>6</v>
      </c>
      <c r="L9" s="188">
        <v>7</v>
      </c>
      <c r="M9" s="188">
        <v>8</v>
      </c>
      <c r="N9" s="188">
        <v>9</v>
      </c>
      <c r="O9" s="188">
        <v>10</v>
      </c>
      <c r="P9" s="188">
        <v>11</v>
      </c>
      <c r="Q9" s="188">
        <v>12</v>
      </c>
      <c r="R9" s="188">
        <v>13</v>
      </c>
      <c r="S9" s="44" t="s">
        <v>49</v>
      </c>
      <c r="T9" s="40"/>
    </row>
    <row r="10" spans="1:20" ht="19.5" customHeight="1">
      <c r="A10" s="40"/>
      <c r="B10" s="619" t="s">
        <v>459</v>
      </c>
      <c r="C10" s="620"/>
      <c r="D10" s="620"/>
      <c r="E10" s="621"/>
      <c r="F10" s="45">
        <v>0</v>
      </c>
      <c r="G10" s="45">
        <v>0</v>
      </c>
      <c r="H10" s="45">
        <v>0</v>
      </c>
      <c r="I10" s="45">
        <v>1</v>
      </c>
      <c r="J10" s="45">
        <v>0</v>
      </c>
      <c r="K10" s="45">
        <v>0</v>
      </c>
      <c r="L10" s="45">
        <v>1</v>
      </c>
      <c r="M10" s="45"/>
      <c r="N10" s="45"/>
      <c r="O10" s="45"/>
      <c r="P10" s="45"/>
      <c r="Q10" s="45"/>
      <c r="R10" s="45"/>
      <c r="S10" s="46">
        <f>SUM(F10:R10)</f>
        <v>2</v>
      </c>
      <c r="T10" s="40"/>
    </row>
    <row r="11" spans="1:20" ht="19.5" customHeight="1">
      <c r="A11" s="40"/>
      <c r="B11" s="619" t="s">
        <v>446</v>
      </c>
      <c r="C11" s="620"/>
      <c r="D11" s="620"/>
      <c r="E11" s="621"/>
      <c r="F11" s="45">
        <v>1</v>
      </c>
      <c r="G11" s="45">
        <v>0</v>
      </c>
      <c r="H11" s="45">
        <v>1</v>
      </c>
      <c r="I11" s="45">
        <v>0</v>
      </c>
      <c r="J11" s="45">
        <v>0</v>
      </c>
      <c r="K11" s="45">
        <v>3</v>
      </c>
      <c r="L11" s="45" t="s">
        <v>429</v>
      </c>
      <c r="M11" s="47"/>
      <c r="N11" s="47"/>
      <c r="O11" s="45"/>
      <c r="P11" s="45"/>
      <c r="Q11" s="45"/>
      <c r="R11" s="45"/>
      <c r="S11" s="46">
        <f>SUM(F11:L11)</f>
        <v>5</v>
      </c>
      <c r="T11" s="40"/>
    </row>
    <row r="12" spans="1:20" ht="19.5" customHeight="1">
      <c r="A12" s="40"/>
      <c r="B12" s="407" t="s">
        <v>196</v>
      </c>
      <c r="C12" s="408"/>
      <c r="D12" s="408"/>
      <c r="E12" s="428" t="s">
        <v>464</v>
      </c>
      <c r="F12" s="428"/>
      <c r="G12" s="428"/>
      <c r="H12" s="428"/>
      <c r="I12" s="428"/>
      <c r="J12" s="428"/>
      <c r="K12" s="429"/>
      <c r="L12" s="419" t="s">
        <v>51</v>
      </c>
      <c r="M12" s="622"/>
      <c r="N12" s="623"/>
      <c r="O12" s="419" t="s">
        <v>52</v>
      </c>
      <c r="P12" s="500"/>
      <c r="Q12" s="501"/>
      <c r="R12" s="419" t="s">
        <v>53</v>
      </c>
      <c r="S12" s="628" t="s">
        <v>543</v>
      </c>
      <c r="T12" s="40"/>
    </row>
    <row r="13" spans="1:20" ht="19.5" customHeight="1">
      <c r="A13" s="40"/>
      <c r="B13" s="407" t="s">
        <v>54</v>
      </c>
      <c r="C13" s="408"/>
      <c r="D13" s="408"/>
      <c r="E13" s="428" t="s">
        <v>450</v>
      </c>
      <c r="F13" s="428"/>
      <c r="G13" s="428"/>
      <c r="H13" s="428"/>
      <c r="I13" s="428"/>
      <c r="J13" s="428"/>
      <c r="K13" s="429"/>
      <c r="L13" s="420"/>
      <c r="M13" s="624"/>
      <c r="N13" s="625"/>
      <c r="O13" s="420"/>
      <c r="P13" s="502"/>
      <c r="Q13" s="503"/>
      <c r="R13" s="420"/>
      <c r="S13" s="629"/>
      <c r="T13" s="40"/>
    </row>
    <row r="14" spans="1:20" ht="19.5" customHeight="1" thickBot="1">
      <c r="A14" s="40"/>
      <c r="B14" s="50" t="s">
        <v>55</v>
      </c>
      <c r="C14" s="430"/>
      <c r="D14" s="431"/>
      <c r="E14" s="431"/>
      <c r="F14" s="431"/>
      <c r="G14" s="431"/>
      <c r="H14" s="431"/>
      <c r="I14" s="431"/>
      <c r="J14" s="431"/>
      <c r="K14" s="432"/>
      <c r="L14" s="421"/>
      <c r="M14" s="626"/>
      <c r="N14" s="627"/>
      <c r="O14" s="421"/>
      <c r="P14" s="504"/>
      <c r="Q14" s="505"/>
      <c r="R14" s="421"/>
      <c r="S14" s="630"/>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38</v>
      </c>
      <c r="D16" s="438"/>
      <c r="E16" s="167" t="s">
        <v>421</v>
      </c>
      <c r="F16" s="65" t="s">
        <v>39</v>
      </c>
      <c r="G16" s="167" t="s">
        <v>544</v>
      </c>
      <c r="H16" s="66" t="s">
        <v>40</v>
      </c>
      <c r="I16" s="437" t="s">
        <v>536</v>
      </c>
      <c r="J16" s="438"/>
      <c r="K16" s="438"/>
      <c r="L16" s="439"/>
      <c r="M16" s="41" t="s">
        <v>41</v>
      </c>
      <c r="N16" s="437" t="s">
        <v>425</v>
      </c>
      <c r="O16" s="438"/>
      <c r="P16" s="439"/>
      <c r="Q16" s="41" t="s">
        <v>42</v>
      </c>
      <c r="R16" s="437" t="s">
        <v>453</v>
      </c>
      <c r="S16" s="459"/>
      <c r="T16" s="39"/>
    </row>
    <row r="17" spans="1:20" ht="19.5" customHeight="1">
      <c r="A17" s="39"/>
      <c r="B17" s="67" t="s">
        <v>43</v>
      </c>
      <c r="C17" s="444" t="s">
        <v>44</v>
      </c>
      <c r="D17" s="428"/>
      <c r="E17" s="68" t="s">
        <v>545</v>
      </c>
      <c r="F17" s="69" t="s">
        <v>39</v>
      </c>
      <c r="G17" s="68" t="s">
        <v>546</v>
      </c>
      <c r="H17" s="70" t="s">
        <v>40</v>
      </c>
      <c r="I17" s="168" t="s">
        <v>423</v>
      </c>
      <c r="J17" s="71" t="s">
        <v>45</v>
      </c>
      <c r="K17" s="169" t="s">
        <v>547</v>
      </c>
      <c r="L17" s="170" t="s">
        <v>40</v>
      </c>
      <c r="M17" s="42" t="s">
        <v>46</v>
      </c>
      <c r="N17" s="444" t="s">
        <v>454</v>
      </c>
      <c r="O17" s="428"/>
      <c r="P17" s="429"/>
      <c r="Q17" s="42" t="s">
        <v>47</v>
      </c>
      <c r="R17" s="444" t="s">
        <v>420</v>
      </c>
      <c r="S17" s="445"/>
      <c r="T17" s="39"/>
    </row>
    <row r="18" spans="1:20" ht="19.5" customHeight="1">
      <c r="A18" s="39"/>
      <c r="B18" s="433" t="s">
        <v>48</v>
      </c>
      <c r="C18" s="434"/>
      <c r="D18" s="434"/>
      <c r="E18" s="435"/>
      <c r="F18" s="188">
        <v>1</v>
      </c>
      <c r="G18" s="188">
        <v>2</v>
      </c>
      <c r="H18" s="188">
        <v>3</v>
      </c>
      <c r="I18" s="188">
        <v>4</v>
      </c>
      <c r="J18" s="188">
        <v>5</v>
      </c>
      <c r="K18" s="188">
        <v>6</v>
      </c>
      <c r="L18" s="188">
        <v>7</v>
      </c>
      <c r="M18" s="188">
        <v>8</v>
      </c>
      <c r="N18" s="188">
        <v>9</v>
      </c>
      <c r="O18" s="188">
        <v>10</v>
      </c>
      <c r="P18" s="188">
        <v>11</v>
      </c>
      <c r="Q18" s="188">
        <v>12</v>
      </c>
      <c r="R18" s="188">
        <v>13</v>
      </c>
      <c r="S18" s="44" t="s">
        <v>49</v>
      </c>
      <c r="T18" s="39"/>
    </row>
    <row r="19" spans="1:20" ht="19.5" customHeight="1">
      <c r="A19" s="39"/>
      <c r="B19" s="619" t="s">
        <v>17</v>
      </c>
      <c r="C19" s="620"/>
      <c r="D19" s="620"/>
      <c r="E19" s="621"/>
      <c r="F19" s="45">
        <v>1</v>
      </c>
      <c r="G19" s="45">
        <v>0</v>
      </c>
      <c r="H19" s="45">
        <v>1</v>
      </c>
      <c r="I19" s="45">
        <v>0</v>
      </c>
      <c r="J19" s="45">
        <v>0</v>
      </c>
      <c r="K19" s="45">
        <v>0</v>
      </c>
      <c r="L19" s="45">
        <v>0</v>
      </c>
      <c r="M19" s="45">
        <v>0</v>
      </c>
      <c r="N19" s="45"/>
      <c r="O19" s="45"/>
      <c r="P19" s="45"/>
      <c r="Q19" s="45"/>
      <c r="R19" s="45"/>
      <c r="S19" s="46">
        <f>SUM(F19:M19)</f>
        <v>2</v>
      </c>
      <c r="T19" s="39"/>
    </row>
    <row r="20" spans="1:20" ht="19.5" customHeight="1">
      <c r="A20" s="39"/>
      <c r="B20" s="619" t="s">
        <v>524</v>
      </c>
      <c r="C20" s="620"/>
      <c r="D20" s="620"/>
      <c r="E20" s="621"/>
      <c r="F20" s="45">
        <v>0</v>
      </c>
      <c r="G20" s="45">
        <v>0</v>
      </c>
      <c r="H20" s="45">
        <v>0</v>
      </c>
      <c r="I20" s="45">
        <v>0</v>
      </c>
      <c r="J20" s="45">
        <v>2</v>
      </c>
      <c r="K20" s="45">
        <v>0</v>
      </c>
      <c r="L20" s="45">
        <v>0</v>
      </c>
      <c r="M20" s="47" t="s">
        <v>548</v>
      </c>
      <c r="N20" s="47"/>
      <c r="O20" s="45"/>
      <c r="P20" s="45"/>
      <c r="Q20" s="45"/>
      <c r="R20" s="45"/>
      <c r="S20" s="46">
        <v>3</v>
      </c>
      <c r="T20" s="39"/>
    </row>
    <row r="21" spans="1:20" ht="19.5" customHeight="1">
      <c r="A21" s="39"/>
      <c r="B21" s="407" t="s">
        <v>196</v>
      </c>
      <c r="C21" s="408"/>
      <c r="D21" s="408"/>
      <c r="E21" s="428" t="s">
        <v>549</v>
      </c>
      <c r="F21" s="428"/>
      <c r="G21" s="428"/>
      <c r="H21" s="428"/>
      <c r="I21" s="428"/>
      <c r="J21" s="428"/>
      <c r="K21" s="429"/>
      <c r="L21" s="419" t="s">
        <v>51</v>
      </c>
      <c r="M21" s="500"/>
      <c r="N21" s="501"/>
      <c r="O21" s="419" t="s">
        <v>52</v>
      </c>
      <c r="P21" s="541"/>
      <c r="Q21" s="542"/>
      <c r="R21" s="419" t="s">
        <v>53</v>
      </c>
      <c r="S21" s="48"/>
      <c r="T21" s="39"/>
    </row>
    <row r="22" spans="1:20" ht="19.5" customHeight="1">
      <c r="A22" s="39"/>
      <c r="B22" s="407" t="s">
        <v>54</v>
      </c>
      <c r="C22" s="408"/>
      <c r="D22" s="408"/>
      <c r="E22" s="428" t="s">
        <v>550</v>
      </c>
      <c r="F22" s="428"/>
      <c r="G22" s="428"/>
      <c r="H22" s="428"/>
      <c r="I22" s="428"/>
      <c r="J22" s="428"/>
      <c r="K22" s="429"/>
      <c r="L22" s="420"/>
      <c r="M22" s="502"/>
      <c r="N22" s="503"/>
      <c r="O22" s="420"/>
      <c r="P22" s="543"/>
      <c r="Q22" s="544"/>
      <c r="R22" s="420"/>
      <c r="S22" s="49"/>
      <c r="T22" s="39"/>
    </row>
    <row r="23" spans="1:20" ht="19.5" customHeight="1" thickBot="1">
      <c r="A23" s="39"/>
      <c r="B23" s="50" t="s">
        <v>551</v>
      </c>
      <c r="C23" s="430" t="s">
        <v>528</v>
      </c>
      <c r="D23" s="431"/>
      <c r="E23" s="431"/>
      <c r="F23" s="431"/>
      <c r="G23" s="431"/>
      <c r="H23" s="431"/>
      <c r="I23" s="431"/>
      <c r="J23" s="431"/>
      <c r="K23" s="432"/>
      <c r="L23" s="421"/>
      <c r="M23" s="504"/>
      <c r="N23" s="505"/>
      <c r="O23" s="421"/>
      <c r="P23" s="545"/>
      <c r="Q23" s="546"/>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38</v>
      </c>
      <c r="D25" s="438"/>
      <c r="E25" s="167" t="s">
        <v>552</v>
      </c>
      <c r="F25" s="65" t="s">
        <v>39</v>
      </c>
      <c r="G25" s="167" t="s">
        <v>553</v>
      </c>
      <c r="H25" s="66" t="s">
        <v>40</v>
      </c>
      <c r="I25" s="437" t="s">
        <v>554</v>
      </c>
      <c r="J25" s="438"/>
      <c r="K25" s="438"/>
      <c r="L25" s="439"/>
      <c r="M25" s="41" t="s">
        <v>41</v>
      </c>
      <c r="N25" s="437" t="s">
        <v>542</v>
      </c>
      <c r="O25" s="438"/>
      <c r="P25" s="439"/>
      <c r="Q25" s="41" t="s">
        <v>42</v>
      </c>
      <c r="R25" s="437" t="s">
        <v>537</v>
      </c>
      <c r="S25" s="459"/>
      <c r="T25" s="39"/>
    </row>
    <row r="26" spans="1:20" ht="19.5" customHeight="1">
      <c r="A26" s="39"/>
      <c r="B26" s="67" t="s">
        <v>43</v>
      </c>
      <c r="C26" s="444" t="s">
        <v>44</v>
      </c>
      <c r="D26" s="428"/>
      <c r="E26" s="68" t="s">
        <v>541</v>
      </c>
      <c r="F26" s="69" t="s">
        <v>39</v>
      </c>
      <c r="G26" s="68" t="s">
        <v>555</v>
      </c>
      <c r="H26" s="70" t="s">
        <v>40</v>
      </c>
      <c r="I26" s="168" t="s">
        <v>556</v>
      </c>
      <c r="J26" s="71" t="s">
        <v>45</v>
      </c>
      <c r="K26" s="169" t="s">
        <v>557</v>
      </c>
      <c r="L26" s="170" t="s">
        <v>40</v>
      </c>
      <c r="M26" s="42" t="s">
        <v>46</v>
      </c>
      <c r="N26" s="444" t="s">
        <v>558</v>
      </c>
      <c r="O26" s="428"/>
      <c r="P26" s="429"/>
      <c r="Q26" s="42" t="s">
        <v>47</v>
      </c>
      <c r="R26" s="444" t="s">
        <v>519</v>
      </c>
      <c r="S26" s="445"/>
      <c r="T26" s="39"/>
    </row>
    <row r="27" spans="1:20" ht="19.5" customHeight="1">
      <c r="A27" s="39"/>
      <c r="B27" s="433" t="s">
        <v>48</v>
      </c>
      <c r="C27" s="434"/>
      <c r="D27" s="434"/>
      <c r="E27" s="435"/>
      <c r="F27" s="188">
        <v>1</v>
      </c>
      <c r="G27" s="188">
        <v>2</v>
      </c>
      <c r="H27" s="188">
        <v>3</v>
      </c>
      <c r="I27" s="188">
        <v>4</v>
      </c>
      <c r="J27" s="188">
        <v>5</v>
      </c>
      <c r="K27" s="188">
        <v>6</v>
      </c>
      <c r="L27" s="188">
        <v>7</v>
      </c>
      <c r="M27" s="188">
        <v>8</v>
      </c>
      <c r="N27" s="188">
        <v>9</v>
      </c>
      <c r="O27" s="188">
        <v>10</v>
      </c>
      <c r="P27" s="188">
        <v>11</v>
      </c>
      <c r="Q27" s="188">
        <v>12</v>
      </c>
      <c r="R27" s="188">
        <v>13</v>
      </c>
      <c r="S27" s="44" t="s">
        <v>49</v>
      </c>
      <c r="T27" s="39"/>
    </row>
    <row r="28" spans="1:20" ht="19.5" customHeight="1">
      <c r="A28" s="39"/>
      <c r="B28" s="619" t="s">
        <v>446</v>
      </c>
      <c r="C28" s="620"/>
      <c r="D28" s="620"/>
      <c r="E28" s="621"/>
      <c r="F28" s="45">
        <v>0</v>
      </c>
      <c r="G28" s="45">
        <v>0</v>
      </c>
      <c r="H28" s="45">
        <v>1</v>
      </c>
      <c r="I28" s="45">
        <v>0</v>
      </c>
      <c r="J28" s="45">
        <v>0</v>
      </c>
      <c r="K28" s="45">
        <v>1</v>
      </c>
      <c r="L28" s="45">
        <v>0</v>
      </c>
      <c r="M28" s="45"/>
      <c r="N28" s="45"/>
      <c r="O28" s="45"/>
      <c r="P28" s="45"/>
      <c r="Q28" s="45"/>
      <c r="R28" s="45"/>
      <c r="S28" s="46">
        <f>SUM(F28:L28)</f>
        <v>2</v>
      </c>
      <c r="T28" s="39"/>
    </row>
    <row r="29" spans="1:20" ht="19.5" customHeight="1">
      <c r="A29" s="39"/>
      <c r="B29" s="619" t="s">
        <v>524</v>
      </c>
      <c r="C29" s="620"/>
      <c r="D29" s="620"/>
      <c r="E29" s="621"/>
      <c r="F29" s="45">
        <v>0</v>
      </c>
      <c r="G29" s="45">
        <v>0</v>
      </c>
      <c r="H29" s="45">
        <v>0</v>
      </c>
      <c r="I29" s="45">
        <v>0</v>
      </c>
      <c r="J29" s="45">
        <v>0</v>
      </c>
      <c r="K29" s="45">
        <v>0</v>
      </c>
      <c r="L29" s="45">
        <v>0</v>
      </c>
      <c r="M29" s="47"/>
      <c r="N29" s="47"/>
      <c r="O29" s="45"/>
      <c r="P29" s="45"/>
      <c r="Q29" s="45"/>
      <c r="R29" s="45"/>
      <c r="S29" s="46">
        <f>SUM(F29:L29)</f>
        <v>0</v>
      </c>
      <c r="T29" s="39"/>
    </row>
    <row r="30" spans="1:20" ht="19.5" customHeight="1">
      <c r="A30" s="39"/>
      <c r="B30" s="407" t="s">
        <v>196</v>
      </c>
      <c r="C30" s="408"/>
      <c r="D30" s="408"/>
      <c r="E30" s="428" t="s">
        <v>559</v>
      </c>
      <c r="F30" s="428"/>
      <c r="G30" s="428"/>
      <c r="H30" s="428"/>
      <c r="I30" s="428"/>
      <c r="J30" s="428"/>
      <c r="K30" s="429"/>
      <c r="L30" s="419" t="s">
        <v>51</v>
      </c>
      <c r="M30" s="500"/>
      <c r="N30" s="501"/>
      <c r="O30" s="419" t="s">
        <v>52</v>
      </c>
      <c r="P30" s="500" t="s">
        <v>560</v>
      </c>
      <c r="Q30" s="501"/>
      <c r="R30" s="419" t="s">
        <v>53</v>
      </c>
      <c r="S30" s="598"/>
      <c r="T30" s="39"/>
    </row>
    <row r="31" spans="1:20" ht="19.5" customHeight="1">
      <c r="A31" s="39"/>
      <c r="B31" s="407" t="s">
        <v>54</v>
      </c>
      <c r="C31" s="408"/>
      <c r="D31" s="408"/>
      <c r="E31" s="428" t="s">
        <v>561</v>
      </c>
      <c r="F31" s="428"/>
      <c r="G31" s="428"/>
      <c r="H31" s="428"/>
      <c r="I31" s="428"/>
      <c r="J31" s="428"/>
      <c r="K31" s="429"/>
      <c r="L31" s="420"/>
      <c r="M31" s="502"/>
      <c r="N31" s="503"/>
      <c r="O31" s="420"/>
      <c r="P31" s="502"/>
      <c r="Q31" s="503"/>
      <c r="R31" s="420"/>
      <c r="S31" s="599"/>
      <c r="T31" s="39"/>
    </row>
    <row r="32" spans="1:20" ht="19.5" customHeight="1" thickBot="1">
      <c r="A32" s="39"/>
      <c r="B32" s="50" t="s">
        <v>562</v>
      </c>
      <c r="C32" s="430"/>
      <c r="D32" s="431"/>
      <c r="E32" s="431"/>
      <c r="F32" s="431"/>
      <c r="G32" s="431"/>
      <c r="H32" s="431"/>
      <c r="I32" s="431"/>
      <c r="J32" s="431"/>
      <c r="K32" s="432"/>
      <c r="L32" s="421"/>
      <c r="M32" s="504"/>
      <c r="N32" s="505"/>
      <c r="O32" s="421"/>
      <c r="P32" s="504"/>
      <c r="Q32" s="505"/>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38</v>
      </c>
      <c r="D34" s="438"/>
      <c r="E34" s="167"/>
      <c r="F34" s="65" t="s">
        <v>39</v>
      </c>
      <c r="G34" s="167"/>
      <c r="H34" s="66" t="s">
        <v>40</v>
      </c>
      <c r="I34" s="437"/>
      <c r="J34" s="438"/>
      <c r="K34" s="438"/>
      <c r="L34" s="439"/>
      <c r="M34" s="41" t="s">
        <v>41</v>
      </c>
      <c r="N34" s="437"/>
      <c r="O34" s="438"/>
      <c r="P34" s="439"/>
      <c r="Q34" s="41" t="s">
        <v>42</v>
      </c>
      <c r="R34" s="437"/>
      <c r="S34" s="459"/>
      <c r="T34" s="39"/>
    </row>
    <row r="35" spans="1:20" ht="19.5" customHeight="1">
      <c r="A35" s="39"/>
      <c r="B35" s="67" t="s">
        <v>43</v>
      </c>
      <c r="C35" s="444" t="s">
        <v>44</v>
      </c>
      <c r="D35" s="428"/>
      <c r="E35" s="68"/>
      <c r="F35" s="69" t="s">
        <v>39</v>
      </c>
      <c r="G35" s="68"/>
      <c r="H35" s="70" t="s">
        <v>40</v>
      </c>
      <c r="I35" s="168"/>
      <c r="J35" s="71" t="s">
        <v>45</v>
      </c>
      <c r="K35" s="169"/>
      <c r="L35" s="170" t="s">
        <v>40</v>
      </c>
      <c r="M35" s="42" t="s">
        <v>46</v>
      </c>
      <c r="N35" s="440"/>
      <c r="O35" s="442"/>
      <c r="P35" s="443"/>
      <c r="Q35" s="42" t="s">
        <v>47</v>
      </c>
      <c r="R35" s="444"/>
      <c r="S35" s="445"/>
      <c r="T35" s="39"/>
    </row>
    <row r="36" spans="1:20" ht="19.5" customHeight="1">
      <c r="A36" s="39"/>
      <c r="B36" s="433" t="s">
        <v>48</v>
      </c>
      <c r="C36" s="434"/>
      <c r="D36" s="434"/>
      <c r="E36" s="435"/>
      <c r="F36" s="188">
        <v>1</v>
      </c>
      <c r="G36" s="188">
        <v>2</v>
      </c>
      <c r="H36" s="188">
        <v>3</v>
      </c>
      <c r="I36" s="188">
        <v>4</v>
      </c>
      <c r="J36" s="188">
        <v>5</v>
      </c>
      <c r="K36" s="188">
        <v>6</v>
      </c>
      <c r="L36" s="188">
        <v>7</v>
      </c>
      <c r="M36" s="188">
        <v>8</v>
      </c>
      <c r="N36" s="188">
        <v>9</v>
      </c>
      <c r="O36" s="188">
        <v>10</v>
      </c>
      <c r="P36" s="188">
        <v>11</v>
      </c>
      <c r="Q36" s="188">
        <v>12</v>
      </c>
      <c r="R36" s="188">
        <v>13</v>
      </c>
      <c r="S36" s="44" t="s">
        <v>49</v>
      </c>
      <c r="T36" s="39"/>
    </row>
    <row r="37" spans="1:20" ht="19.5" customHeight="1">
      <c r="A37" s="39"/>
      <c r="B37" s="619"/>
      <c r="C37" s="620"/>
      <c r="D37" s="620"/>
      <c r="E37" s="621"/>
      <c r="F37" s="45"/>
      <c r="G37" s="45"/>
      <c r="H37" s="45"/>
      <c r="I37" s="45"/>
      <c r="J37" s="45"/>
      <c r="K37" s="45"/>
      <c r="L37" s="45"/>
      <c r="M37" s="45"/>
      <c r="N37" s="45"/>
      <c r="O37" s="45"/>
      <c r="P37" s="45"/>
      <c r="Q37" s="45"/>
      <c r="R37" s="45"/>
      <c r="S37" s="46"/>
      <c r="T37" s="39"/>
    </row>
    <row r="38" spans="1:20" ht="19.5" customHeight="1">
      <c r="A38" s="39"/>
      <c r="B38" s="619"/>
      <c r="C38" s="620"/>
      <c r="D38" s="620"/>
      <c r="E38" s="621"/>
      <c r="F38" s="45"/>
      <c r="G38" s="45"/>
      <c r="H38" s="45"/>
      <c r="I38" s="45"/>
      <c r="J38" s="45"/>
      <c r="K38" s="45"/>
      <c r="L38" s="45"/>
      <c r="M38" s="47"/>
      <c r="N38" s="47"/>
      <c r="O38" s="45"/>
      <c r="P38" s="45"/>
      <c r="Q38" s="45"/>
      <c r="R38" s="45"/>
      <c r="S38" s="46"/>
      <c r="T38" s="39"/>
    </row>
    <row r="39" spans="1:20" ht="19.5" customHeight="1">
      <c r="A39" s="39"/>
      <c r="B39" s="407" t="s">
        <v>196</v>
      </c>
      <c r="C39" s="408"/>
      <c r="D39" s="408"/>
      <c r="E39" s="428"/>
      <c r="F39" s="428"/>
      <c r="G39" s="428"/>
      <c r="H39" s="428"/>
      <c r="I39" s="428"/>
      <c r="J39" s="428"/>
      <c r="K39" s="429"/>
      <c r="L39" s="419" t="s">
        <v>51</v>
      </c>
      <c r="M39" s="500"/>
      <c r="N39" s="501"/>
      <c r="O39" s="419" t="s">
        <v>52</v>
      </c>
      <c r="P39" s="500"/>
      <c r="Q39" s="501"/>
      <c r="R39" s="419" t="s">
        <v>53</v>
      </c>
      <c r="S39" s="213"/>
      <c r="T39" s="192"/>
    </row>
    <row r="40" spans="1:20" ht="19.5" customHeight="1">
      <c r="A40" s="39"/>
      <c r="B40" s="407" t="s">
        <v>54</v>
      </c>
      <c r="C40" s="408"/>
      <c r="D40" s="408"/>
      <c r="E40" s="428"/>
      <c r="F40" s="428"/>
      <c r="G40" s="428"/>
      <c r="H40" s="428"/>
      <c r="I40" s="428"/>
      <c r="J40" s="428"/>
      <c r="K40" s="429"/>
      <c r="L40" s="420"/>
      <c r="M40" s="502"/>
      <c r="N40" s="503"/>
      <c r="O40" s="420"/>
      <c r="P40" s="502"/>
      <c r="Q40" s="503"/>
      <c r="R40" s="420"/>
      <c r="S40" s="49"/>
      <c r="T40" s="192"/>
    </row>
    <row r="41" spans="1:20" ht="19.5" customHeight="1" thickBot="1">
      <c r="A41" s="39"/>
      <c r="B41" s="50" t="s">
        <v>563</v>
      </c>
      <c r="C41" s="430"/>
      <c r="D41" s="431"/>
      <c r="E41" s="431"/>
      <c r="F41" s="431"/>
      <c r="G41" s="431"/>
      <c r="H41" s="431"/>
      <c r="I41" s="431"/>
      <c r="J41" s="431"/>
      <c r="K41" s="432"/>
      <c r="L41" s="421"/>
      <c r="M41" s="504"/>
      <c r="N41" s="505"/>
      <c r="O41" s="421"/>
      <c r="P41" s="504"/>
      <c r="Q41" s="505"/>
      <c r="R41" s="421"/>
      <c r="S41" s="74"/>
      <c r="T41" s="192"/>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t="s">
        <v>477</v>
      </c>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6">
    <mergeCell ref="R39:R41"/>
    <mergeCell ref="B40:D40"/>
    <mergeCell ref="E40:K40"/>
    <mergeCell ref="C41:K41"/>
    <mergeCell ref="B43:S43"/>
    <mergeCell ref="S12:S14"/>
    <mergeCell ref="B39:D39"/>
    <mergeCell ref="E39:K39"/>
    <mergeCell ref="L39:L41"/>
    <mergeCell ref="M39:N41"/>
    <mergeCell ref="O39:O41"/>
    <mergeCell ref="P39:Q41"/>
    <mergeCell ref="C35:D35"/>
    <mergeCell ref="N35:P35"/>
    <mergeCell ref="R35:S35"/>
    <mergeCell ref="B36:E36"/>
    <mergeCell ref="B37:E37"/>
    <mergeCell ref="B38:E38"/>
    <mergeCell ref="R30:R32"/>
    <mergeCell ref="S30:S32"/>
    <mergeCell ref="B31:D31"/>
    <mergeCell ref="R26:S26"/>
    <mergeCell ref="B27:E27"/>
    <mergeCell ref="B28:E28"/>
    <mergeCell ref="R34:S34"/>
    <mergeCell ref="B30:D30"/>
    <mergeCell ref="E30:K30"/>
    <mergeCell ref="L30:L32"/>
    <mergeCell ref="M30:N32"/>
    <mergeCell ref="O30:O32"/>
    <mergeCell ref="P30:Q32"/>
    <mergeCell ref="E31:K31"/>
    <mergeCell ref="C32:K32"/>
    <mergeCell ref="C34:D34"/>
    <mergeCell ref="I34:L34"/>
    <mergeCell ref="N34:P34"/>
    <mergeCell ref="M21:N23"/>
    <mergeCell ref="O21:O23"/>
    <mergeCell ref="P21:Q23"/>
    <mergeCell ref="C26:D26"/>
    <mergeCell ref="N26:P26"/>
    <mergeCell ref="N17:P17"/>
    <mergeCell ref="R17:S17"/>
    <mergeCell ref="B18:E18"/>
    <mergeCell ref="B19:E19"/>
    <mergeCell ref="B29:E29"/>
    <mergeCell ref="R21:R23"/>
    <mergeCell ref="B22:D22"/>
    <mergeCell ref="E22:K22"/>
    <mergeCell ref="C23:K23"/>
    <mergeCell ref="C25:D25"/>
    <mergeCell ref="I25:L25"/>
    <mergeCell ref="N25:P25"/>
    <mergeCell ref="R25:S25"/>
    <mergeCell ref="B21:D21"/>
    <mergeCell ref="E21:K21"/>
    <mergeCell ref="L21:L23"/>
    <mergeCell ref="B20:E20"/>
    <mergeCell ref="R12:R14"/>
    <mergeCell ref="B13:D13"/>
    <mergeCell ref="E13:K13"/>
    <mergeCell ref="C14:K14"/>
    <mergeCell ref="C16:D16"/>
    <mergeCell ref="I16:L16"/>
    <mergeCell ref="N16:P16"/>
    <mergeCell ref="R16:S16"/>
    <mergeCell ref="B12:D12"/>
    <mergeCell ref="E12:K12"/>
    <mergeCell ref="L12:L14"/>
    <mergeCell ref="M12:N14"/>
    <mergeCell ref="O12:O14"/>
    <mergeCell ref="P12:Q14"/>
    <mergeCell ref="C17:D17"/>
    <mergeCell ref="B11:E11"/>
    <mergeCell ref="B1:T1"/>
    <mergeCell ref="B3:T3"/>
    <mergeCell ref="F5:H5"/>
    <mergeCell ref="C7:D7"/>
    <mergeCell ref="I7:L7"/>
    <mergeCell ref="N7:P7"/>
    <mergeCell ref="R7:S7"/>
    <mergeCell ref="C8:D8"/>
    <mergeCell ref="N8:P8"/>
    <mergeCell ref="R8:S8"/>
    <mergeCell ref="B9:E9"/>
    <mergeCell ref="B10:E10"/>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83"/>
  <sheetViews>
    <sheetView workbookViewId="0">
      <selection activeCell="G46" sqref="G46"/>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412</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479</v>
      </c>
      <c r="C5" s="39"/>
      <c r="D5" s="39"/>
      <c r="E5" s="39"/>
      <c r="F5" s="482" t="s">
        <v>251</v>
      </c>
      <c r="G5" s="482"/>
      <c r="H5" s="482"/>
      <c r="I5" s="171"/>
      <c r="J5" s="39"/>
      <c r="K5" s="39" t="s">
        <v>178</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38</v>
      </c>
      <c r="D7" s="438"/>
      <c r="E7" s="167" t="s">
        <v>480</v>
      </c>
      <c r="F7" s="65" t="s">
        <v>39</v>
      </c>
      <c r="G7" s="167" t="s">
        <v>481</v>
      </c>
      <c r="H7" s="66" t="s">
        <v>40</v>
      </c>
      <c r="I7" s="437" t="s">
        <v>482</v>
      </c>
      <c r="J7" s="438"/>
      <c r="K7" s="438"/>
      <c r="L7" s="439"/>
      <c r="M7" s="41" t="s">
        <v>41</v>
      </c>
      <c r="N7" s="437" t="s">
        <v>483</v>
      </c>
      <c r="O7" s="438"/>
      <c r="P7" s="439"/>
      <c r="Q7" s="41" t="s">
        <v>42</v>
      </c>
      <c r="R7" s="437" t="s">
        <v>484</v>
      </c>
      <c r="S7" s="459"/>
      <c r="T7" s="40"/>
    </row>
    <row r="8" spans="1:20" ht="19.5" customHeight="1">
      <c r="A8" s="40"/>
      <c r="B8" s="67" t="s">
        <v>43</v>
      </c>
      <c r="C8" s="444" t="s">
        <v>44</v>
      </c>
      <c r="D8" s="428"/>
      <c r="E8" s="68" t="s">
        <v>485</v>
      </c>
      <c r="F8" s="69" t="s">
        <v>39</v>
      </c>
      <c r="G8" s="68" t="s">
        <v>486</v>
      </c>
      <c r="H8" s="70" t="s">
        <v>40</v>
      </c>
      <c r="I8" s="168" t="s">
        <v>487</v>
      </c>
      <c r="J8" s="71" t="s">
        <v>45</v>
      </c>
      <c r="K8" s="169" t="s">
        <v>488</v>
      </c>
      <c r="L8" s="170" t="s">
        <v>40</v>
      </c>
      <c r="M8" s="42" t="s">
        <v>46</v>
      </c>
      <c r="N8" s="444" t="s">
        <v>425</v>
      </c>
      <c r="O8" s="428"/>
      <c r="P8" s="429"/>
      <c r="Q8" s="42" t="s">
        <v>47</v>
      </c>
      <c r="R8" s="444" t="s">
        <v>489</v>
      </c>
      <c r="S8" s="445"/>
      <c r="T8" s="40"/>
    </row>
    <row r="9" spans="1:20" ht="19.5" customHeight="1">
      <c r="A9" s="40"/>
      <c r="B9" s="433" t="s">
        <v>48</v>
      </c>
      <c r="C9" s="434"/>
      <c r="D9" s="434"/>
      <c r="E9" s="435"/>
      <c r="F9" s="188">
        <v>1</v>
      </c>
      <c r="G9" s="188">
        <v>2</v>
      </c>
      <c r="H9" s="188">
        <v>3</v>
      </c>
      <c r="I9" s="188">
        <v>4</v>
      </c>
      <c r="J9" s="188">
        <v>5</v>
      </c>
      <c r="K9" s="188">
        <v>6</v>
      </c>
      <c r="L9" s="188">
        <v>7</v>
      </c>
      <c r="M9" s="188">
        <v>8</v>
      </c>
      <c r="N9" s="188">
        <v>9</v>
      </c>
      <c r="O9" s="188">
        <v>10</v>
      </c>
      <c r="P9" s="188">
        <v>11</v>
      </c>
      <c r="Q9" s="188">
        <v>12</v>
      </c>
      <c r="R9" s="188">
        <v>13</v>
      </c>
      <c r="S9" s="44" t="s">
        <v>49</v>
      </c>
      <c r="T9" s="40"/>
    </row>
    <row r="10" spans="1:20" ht="19.5" customHeight="1">
      <c r="A10" s="40"/>
      <c r="B10" s="619" t="s">
        <v>428</v>
      </c>
      <c r="C10" s="620"/>
      <c r="D10" s="620"/>
      <c r="E10" s="621"/>
      <c r="F10" s="45">
        <v>3</v>
      </c>
      <c r="G10" s="45">
        <v>0</v>
      </c>
      <c r="H10" s="45">
        <v>1</v>
      </c>
      <c r="I10" s="45">
        <v>0</v>
      </c>
      <c r="J10" s="45">
        <v>0</v>
      </c>
      <c r="K10" s="45">
        <v>0</v>
      </c>
      <c r="L10" s="45">
        <v>0</v>
      </c>
      <c r="M10" s="45"/>
      <c r="N10" s="45"/>
      <c r="O10" s="45"/>
      <c r="P10" s="45"/>
      <c r="Q10" s="45"/>
      <c r="R10" s="45"/>
      <c r="S10" s="46">
        <f>SUM(F10:N10)</f>
        <v>4</v>
      </c>
      <c r="T10" s="40"/>
    </row>
    <row r="11" spans="1:20" ht="19.5" customHeight="1">
      <c r="A11" s="40"/>
      <c r="B11" s="619" t="s">
        <v>446</v>
      </c>
      <c r="C11" s="620"/>
      <c r="D11" s="620"/>
      <c r="E11" s="621"/>
      <c r="F11" s="45">
        <v>1</v>
      </c>
      <c r="G11" s="45">
        <v>1</v>
      </c>
      <c r="H11" s="45">
        <v>2</v>
      </c>
      <c r="I11" s="45">
        <v>2</v>
      </c>
      <c r="J11" s="45">
        <v>0</v>
      </c>
      <c r="K11" s="45">
        <v>0</v>
      </c>
      <c r="L11" s="45" t="s">
        <v>490</v>
      </c>
      <c r="M11" s="47"/>
      <c r="N11" s="47"/>
      <c r="O11" s="45"/>
      <c r="P11" s="45"/>
      <c r="Q11" s="45"/>
      <c r="R11" s="45"/>
      <c r="S11" s="46">
        <f>SUM(F11:N11)</f>
        <v>6</v>
      </c>
      <c r="T11" s="40"/>
    </row>
    <row r="12" spans="1:20" ht="19.5" customHeight="1">
      <c r="A12" s="40"/>
      <c r="B12" s="407" t="s">
        <v>196</v>
      </c>
      <c r="C12" s="408"/>
      <c r="D12" s="408"/>
      <c r="E12" s="428" t="s">
        <v>491</v>
      </c>
      <c r="F12" s="428"/>
      <c r="G12" s="428"/>
      <c r="H12" s="428"/>
      <c r="I12" s="428"/>
      <c r="J12" s="428"/>
      <c r="K12" s="429"/>
      <c r="L12" s="419" t="s">
        <v>51</v>
      </c>
      <c r="M12" s="622"/>
      <c r="N12" s="623"/>
      <c r="O12" s="419" t="s">
        <v>52</v>
      </c>
      <c r="P12" s="500"/>
      <c r="Q12" s="501"/>
      <c r="R12" s="419" t="s">
        <v>53</v>
      </c>
      <c r="S12" s="48"/>
      <c r="T12" s="40"/>
    </row>
    <row r="13" spans="1:20" ht="19.5" customHeight="1">
      <c r="A13" s="40"/>
      <c r="B13" s="407" t="s">
        <v>54</v>
      </c>
      <c r="C13" s="408"/>
      <c r="D13" s="408"/>
      <c r="E13" s="428" t="s">
        <v>450</v>
      </c>
      <c r="F13" s="428"/>
      <c r="G13" s="428"/>
      <c r="H13" s="428"/>
      <c r="I13" s="428"/>
      <c r="J13" s="428"/>
      <c r="K13" s="429"/>
      <c r="L13" s="420"/>
      <c r="M13" s="624"/>
      <c r="N13" s="625"/>
      <c r="O13" s="420"/>
      <c r="P13" s="502"/>
      <c r="Q13" s="503"/>
      <c r="R13" s="420"/>
      <c r="S13" s="49"/>
      <c r="T13" s="40"/>
    </row>
    <row r="14" spans="1:20" ht="19.5" customHeight="1" thickBot="1">
      <c r="A14" s="40"/>
      <c r="B14" s="50" t="s">
        <v>492</v>
      </c>
      <c r="C14" s="430"/>
      <c r="D14" s="431"/>
      <c r="E14" s="431"/>
      <c r="F14" s="431"/>
      <c r="G14" s="431"/>
      <c r="H14" s="431"/>
      <c r="I14" s="431"/>
      <c r="J14" s="431"/>
      <c r="K14" s="432"/>
      <c r="L14" s="421"/>
      <c r="M14" s="626"/>
      <c r="N14" s="627"/>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38</v>
      </c>
      <c r="D16" s="438"/>
      <c r="E16" s="167" t="s">
        <v>493</v>
      </c>
      <c r="F16" s="65" t="s">
        <v>39</v>
      </c>
      <c r="G16" s="167" t="s">
        <v>494</v>
      </c>
      <c r="H16" s="66" t="s">
        <v>40</v>
      </c>
      <c r="I16" s="437" t="s">
        <v>482</v>
      </c>
      <c r="J16" s="438"/>
      <c r="K16" s="438"/>
      <c r="L16" s="439"/>
      <c r="M16" s="41" t="s">
        <v>41</v>
      </c>
      <c r="N16" s="437" t="s">
        <v>495</v>
      </c>
      <c r="O16" s="438"/>
      <c r="P16" s="439"/>
      <c r="Q16" s="41" t="s">
        <v>42</v>
      </c>
      <c r="R16" s="437" t="s">
        <v>496</v>
      </c>
      <c r="S16" s="459"/>
      <c r="T16" s="39"/>
    </row>
    <row r="17" spans="1:20" ht="19.5" customHeight="1">
      <c r="A17" s="39"/>
      <c r="B17" s="67" t="s">
        <v>43</v>
      </c>
      <c r="C17" s="444" t="s">
        <v>44</v>
      </c>
      <c r="D17" s="428"/>
      <c r="E17" s="68" t="s">
        <v>497</v>
      </c>
      <c r="F17" s="69" t="s">
        <v>39</v>
      </c>
      <c r="G17" s="68" t="s">
        <v>498</v>
      </c>
      <c r="H17" s="70" t="s">
        <v>40</v>
      </c>
      <c r="I17" s="168" t="s">
        <v>499</v>
      </c>
      <c r="J17" s="71" t="s">
        <v>45</v>
      </c>
      <c r="K17" s="169" t="s">
        <v>500</v>
      </c>
      <c r="L17" s="170" t="s">
        <v>40</v>
      </c>
      <c r="M17" s="42" t="s">
        <v>46</v>
      </c>
      <c r="N17" s="444" t="s">
        <v>501</v>
      </c>
      <c r="O17" s="428"/>
      <c r="P17" s="429"/>
      <c r="Q17" s="42" t="s">
        <v>47</v>
      </c>
      <c r="R17" s="444" t="s">
        <v>426</v>
      </c>
      <c r="S17" s="445"/>
      <c r="T17" s="39"/>
    </row>
    <row r="18" spans="1:20" ht="19.5" customHeight="1">
      <c r="A18" s="39"/>
      <c r="B18" s="433" t="s">
        <v>48</v>
      </c>
      <c r="C18" s="434"/>
      <c r="D18" s="434"/>
      <c r="E18" s="435"/>
      <c r="F18" s="188">
        <v>1</v>
      </c>
      <c r="G18" s="188">
        <v>2</v>
      </c>
      <c r="H18" s="188">
        <v>3</v>
      </c>
      <c r="I18" s="188">
        <v>4</v>
      </c>
      <c r="J18" s="188">
        <v>5</v>
      </c>
      <c r="K18" s="188">
        <v>6</v>
      </c>
      <c r="L18" s="188">
        <v>7</v>
      </c>
      <c r="M18" s="188">
        <v>8</v>
      </c>
      <c r="N18" s="188">
        <v>9</v>
      </c>
      <c r="O18" s="188">
        <v>10</v>
      </c>
      <c r="P18" s="188">
        <v>11</v>
      </c>
      <c r="Q18" s="188">
        <v>12</v>
      </c>
      <c r="R18" s="188">
        <v>13</v>
      </c>
      <c r="S18" s="44" t="s">
        <v>49</v>
      </c>
      <c r="T18" s="39"/>
    </row>
    <row r="19" spans="1:20" ht="19.5" customHeight="1">
      <c r="A19" s="39"/>
      <c r="B19" s="619" t="s">
        <v>470</v>
      </c>
      <c r="C19" s="620"/>
      <c r="D19" s="620"/>
      <c r="E19" s="621"/>
      <c r="F19" s="45">
        <v>0</v>
      </c>
      <c r="G19" s="45">
        <v>0</v>
      </c>
      <c r="H19" s="45">
        <v>0</v>
      </c>
      <c r="I19" s="45">
        <v>0</v>
      </c>
      <c r="J19" s="45">
        <v>0</v>
      </c>
      <c r="K19" s="45">
        <v>0</v>
      </c>
      <c r="L19" s="45">
        <v>0</v>
      </c>
      <c r="M19" s="45"/>
      <c r="N19" s="45"/>
      <c r="O19" s="45"/>
      <c r="P19" s="45"/>
      <c r="Q19" s="45"/>
      <c r="R19" s="45"/>
      <c r="S19" s="46">
        <f>SUM(F19:N19)</f>
        <v>0</v>
      </c>
      <c r="T19" s="39"/>
    </row>
    <row r="20" spans="1:20" ht="19.5" customHeight="1">
      <c r="A20" s="39"/>
      <c r="B20" s="619" t="s">
        <v>459</v>
      </c>
      <c r="C20" s="620"/>
      <c r="D20" s="620"/>
      <c r="E20" s="621"/>
      <c r="F20" s="45">
        <v>0</v>
      </c>
      <c r="G20" s="45">
        <v>0</v>
      </c>
      <c r="H20" s="45">
        <v>0</v>
      </c>
      <c r="I20" s="45">
        <v>0</v>
      </c>
      <c r="J20" s="45">
        <v>0</v>
      </c>
      <c r="K20" s="45">
        <v>1</v>
      </c>
      <c r="L20" s="45" t="s">
        <v>502</v>
      </c>
      <c r="M20" s="47"/>
      <c r="N20" s="47"/>
      <c r="O20" s="45"/>
      <c r="P20" s="45"/>
      <c r="Q20" s="45"/>
      <c r="R20" s="45"/>
      <c r="S20" s="46">
        <f>SUM(F20:N20)</f>
        <v>1</v>
      </c>
      <c r="T20" s="39"/>
    </row>
    <row r="21" spans="1:20" ht="19.5" customHeight="1">
      <c r="A21" s="39"/>
      <c r="B21" s="407" t="s">
        <v>196</v>
      </c>
      <c r="C21" s="408"/>
      <c r="D21" s="408"/>
      <c r="E21" s="428" t="s">
        <v>503</v>
      </c>
      <c r="F21" s="428"/>
      <c r="G21" s="428"/>
      <c r="H21" s="428"/>
      <c r="I21" s="428"/>
      <c r="J21" s="428"/>
      <c r="K21" s="429"/>
      <c r="L21" s="419" t="s">
        <v>51</v>
      </c>
      <c r="M21" s="500"/>
      <c r="N21" s="501"/>
      <c r="O21" s="419" t="s">
        <v>52</v>
      </c>
      <c r="P21" s="541"/>
      <c r="Q21" s="542"/>
      <c r="R21" s="419" t="s">
        <v>53</v>
      </c>
      <c r="S21" s="48"/>
      <c r="T21" s="39"/>
    </row>
    <row r="22" spans="1:20" ht="19.5" customHeight="1">
      <c r="A22" s="39"/>
      <c r="B22" s="407" t="s">
        <v>54</v>
      </c>
      <c r="C22" s="408"/>
      <c r="D22" s="408"/>
      <c r="E22" s="428" t="s">
        <v>464</v>
      </c>
      <c r="F22" s="428"/>
      <c r="G22" s="428"/>
      <c r="H22" s="428"/>
      <c r="I22" s="428"/>
      <c r="J22" s="428"/>
      <c r="K22" s="429"/>
      <c r="L22" s="420"/>
      <c r="M22" s="502"/>
      <c r="N22" s="503"/>
      <c r="O22" s="420"/>
      <c r="P22" s="543"/>
      <c r="Q22" s="544"/>
      <c r="R22" s="420"/>
      <c r="S22" s="49"/>
      <c r="T22" s="39"/>
    </row>
    <row r="23" spans="1:20" ht="19.5" customHeight="1" thickBot="1">
      <c r="A23" s="39"/>
      <c r="B23" s="50" t="s">
        <v>504</v>
      </c>
      <c r="C23" s="430"/>
      <c r="D23" s="431"/>
      <c r="E23" s="431"/>
      <c r="F23" s="431"/>
      <c r="G23" s="431"/>
      <c r="H23" s="431"/>
      <c r="I23" s="431"/>
      <c r="J23" s="431"/>
      <c r="K23" s="432"/>
      <c r="L23" s="421"/>
      <c r="M23" s="504"/>
      <c r="N23" s="505"/>
      <c r="O23" s="421"/>
      <c r="P23" s="545"/>
      <c r="Q23" s="546"/>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38</v>
      </c>
      <c r="D25" s="438"/>
      <c r="E25" s="167" t="s">
        <v>505</v>
      </c>
      <c r="F25" s="65" t="s">
        <v>39</v>
      </c>
      <c r="G25" s="167" t="s">
        <v>506</v>
      </c>
      <c r="H25" s="66" t="s">
        <v>40</v>
      </c>
      <c r="I25" s="437" t="s">
        <v>482</v>
      </c>
      <c r="J25" s="438"/>
      <c r="K25" s="438"/>
      <c r="L25" s="439"/>
      <c r="M25" s="41" t="s">
        <v>41</v>
      </c>
      <c r="N25" s="437" t="s">
        <v>454</v>
      </c>
      <c r="O25" s="438"/>
      <c r="P25" s="439"/>
      <c r="Q25" s="41" t="s">
        <v>42</v>
      </c>
      <c r="R25" s="437" t="s">
        <v>458</v>
      </c>
      <c r="S25" s="459"/>
      <c r="T25" s="39"/>
    </row>
    <row r="26" spans="1:20" ht="19.5" customHeight="1">
      <c r="A26" s="39"/>
      <c r="B26" s="67" t="s">
        <v>43</v>
      </c>
      <c r="C26" s="444" t="s">
        <v>44</v>
      </c>
      <c r="D26" s="428"/>
      <c r="E26" s="68" t="s">
        <v>507</v>
      </c>
      <c r="F26" s="69" t="s">
        <v>39</v>
      </c>
      <c r="G26" s="68" t="s">
        <v>508</v>
      </c>
      <c r="H26" s="70" t="s">
        <v>40</v>
      </c>
      <c r="I26" s="168" t="s">
        <v>487</v>
      </c>
      <c r="J26" s="71" t="s">
        <v>45</v>
      </c>
      <c r="K26" s="169" t="s">
        <v>509</v>
      </c>
      <c r="L26" s="170" t="s">
        <v>40</v>
      </c>
      <c r="M26" s="42" t="s">
        <v>46</v>
      </c>
      <c r="N26" s="444" t="s">
        <v>483</v>
      </c>
      <c r="O26" s="428"/>
      <c r="P26" s="429"/>
      <c r="Q26" s="42" t="s">
        <v>47</v>
      </c>
      <c r="R26" s="444" t="s">
        <v>496</v>
      </c>
      <c r="S26" s="445"/>
      <c r="T26" s="39"/>
    </row>
    <row r="27" spans="1:20" ht="19.5" customHeight="1">
      <c r="A27" s="39"/>
      <c r="B27" s="433" t="s">
        <v>48</v>
      </c>
      <c r="C27" s="434"/>
      <c r="D27" s="434"/>
      <c r="E27" s="435"/>
      <c r="F27" s="188">
        <v>1</v>
      </c>
      <c r="G27" s="188">
        <v>2</v>
      </c>
      <c r="H27" s="188">
        <v>3</v>
      </c>
      <c r="I27" s="188">
        <v>4</v>
      </c>
      <c r="J27" s="188">
        <v>5</v>
      </c>
      <c r="K27" s="188">
        <v>6</v>
      </c>
      <c r="L27" s="188">
        <v>7</v>
      </c>
      <c r="M27" s="188">
        <v>8</v>
      </c>
      <c r="N27" s="188">
        <v>9</v>
      </c>
      <c r="O27" s="188">
        <v>10</v>
      </c>
      <c r="P27" s="188">
        <v>11</v>
      </c>
      <c r="Q27" s="188">
        <v>12</v>
      </c>
      <c r="R27" s="188">
        <v>13</v>
      </c>
      <c r="S27" s="44" t="s">
        <v>49</v>
      </c>
      <c r="T27" s="39"/>
    </row>
    <row r="28" spans="1:20" ht="19.5" customHeight="1">
      <c r="A28" s="39"/>
      <c r="B28" s="619" t="s">
        <v>510</v>
      </c>
      <c r="C28" s="620"/>
      <c r="D28" s="620"/>
      <c r="E28" s="621"/>
      <c r="F28" s="45">
        <v>0</v>
      </c>
      <c r="G28" s="45">
        <v>0</v>
      </c>
      <c r="H28" s="45">
        <v>0</v>
      </c>
      <c r="I28" s="45">
        <v>0</v>
      </c>
      <c r="J28" s="45">
        <v>1</v>
      </c>
      <c r="K28" s="45"/>
      <c r="L28" s="45"/>
      <c r="M28" s="45"/>
      <c r="N28" s="45"/>
      <c r="O28" s="45"/>
      <c r="P28" s="45"/>
      <c r="Q28" s="45"/>
      <c r="R28" s="45"/>
      <c r="S28" s="46">
        <f>SUM(F28:N28)</f>
        <v>1</v>
      </c>
      <c r="T28" s="39"/>
    </row>
    <row r="29" spans="1:20" ht="19.5" customHeight="1">
      <c r="A29" s="39"/>
      <c r="B29" s="619" t="s">
        <v>17</v>
      </c>
      <c r="C29" s="620"/>
      <c r="D29" s="620"/>
      <c r="E29" s="621"/>
      <c r="F29" s="45">
        <v>5</v>
      </c>
      <c r="G29" s="45">
        <v>5</v>
      </c>
      <c r="H29" s="45">
        <v>0</v>
      </c>
      <c r="I29" s="45">
        <v>0</v>
      </c>
      <c r="J29" s="45" t="s">
        <v>511</v>
      </c>
      <c r="K29" s="45"/>
      <c r="L29" s="45"/>
      <c r="M29" s="47"/>
      <c r="N29" s="47"/>
      <c r="O29" s="45"/>
      <c r="P29" s="45"/>
      <c r="Q29" s="45"/>
      <c r="R29" s="45"/>
      <c r="S29" s="46">
        <f>SUM(F29:N29)</f>
        <v>10</v>
      </c>
      <c r="T29" s="39"/>
    </row>
    <row r="30" spans="1:20" ht="19.5" customHeight="1">
      <c r="A30" s="39"/>
      <c r="B30" s="407" t="s">
        <v>196</v>
      </c>
      <c r="C30" s="408"/>
      <c r="D30" s="408"/>
      <c r="E30" s="428" t="s">
        <v>512</v>
      </c>
      <c r="F30" s="428"/>
      <c r="G30" s="428"/>
      <c r="H30" s="428"/>
      <c r="I30" s="428"/>
      <c r="J30" s="428"/>
      <c r="K30" s="429"/>
      <c r="L30" s="419" t="s">
        <v>51</v>
      </c>
      <c r="M30" s="500" t="s">
        <v>513</v>
      </c>
      <c r="N30" s="501"/>
      <c r="O30" s="419" t="s">
        <v>52</v>
      </c>
      <c r="P30" s="500" t="s">
        <v>514</v>
      </c>
      <c r="Q30" s="501"/>
      <c r="R30" s="419" t="s">
        <v>53</v>
      </c>
      <c r="S30" s="598" t="s">
        <v>515</v>
      </c>
      <c r="T30" s="39"/>
    </row>
    <row r="31" spans="1:20" ht="19.5" customHeight="1">
      <c r="A31" s="39"/>
      <c r="B31" s="407" t="s">
        <v>54</v>
      </c>
      <c r="C31" s="408"/>
      <c r="D31" s="408"/>
      <c r="E31" s="428" t="s">
        <v>516</v>
      </c>
      <c r="F31" s="428"/>
      <c r="G31" s="428"/>
      <c r="H31" s="428"/>
      <c r="I31" s="428"/>
      <c r="J31" s="428"/>
      <c r="K31" s="429"/>
      <c r="L31" s="420"/>
      <c r="M31" s="502"/>
      <c r="N31" s="503"/>
      <c r="O31" s="420"/>
      <c r="P31" s="502"/>
      <c r="Q31" s="503"/>
      <c r="R31" s="420"/>
      <c r="S31" s="599"/>
      <c r="T31" s="39"/>
    </row>
    <row r="32" spans="1:20" ht="19.5" customHeight="1" thickBot="1">
      <c r="A32" s="39"/>
      <c r="B32" s="50" t="s">
        <v>492</v>
      </c>
      <c r="C32" s="430" t="s">
        <v>95</v>
      </c>
      <c r="D32" s="431"/>
      <c r="E32" s="431"/>
      <c r="F32" s="431"/>
      <c r="G32" s="431"/>
      <c r="H32" s="431"/>
      <c r="I32" s="431"/>
      <c r="J32" s="431"/>
      <c r="K32" s="432"/>
      <c r="L32" s="421"/>
      <c r="M32" s="504"/>
      <c r="N32" s="505"/>
      <c r="O32" s="421"/>
      <c r="P32" s="504"/>
      <c r="Q32" s="505"/>
      <c r="R32" s="421"/>
      <c r="S32" s="600"/>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38</v>
      </c>
      <c r="D34" s="438"/>
      <c r="E34" s="167" t="s">
        <v>517</v>
      </c>
      <c r="F34" s="65" t="s">
        <v>39</v>
      </c>
      <c r="G34" s="167" t="s">
        <v>518</v>
      </c>
      <c r="H34" s="66" t="s">
        <v>40</v>
      </c>
      <c r="I34" s="437" t="s">
        <v>482</v>
      </c>
      <c r="J34" s="438"/>
      <c r="K34" s="438"/>
      <c r="L34" s="439"/>
      <c r="M34" s="41" t="s">
        <v>41</v>
      </c>
      <c r="N34" s="437" t="s">
        <v>519</v>
      </c>
      <c r="O34" s="438"/>
      <c r="P34" s="439"/>
      <c r="Q34" s="41" t="s">
        <v>42</v>
      </c>
      <c r="R34" s="437" t="s">
        <v>501</v>
      </c>
      <c r="S34" s="459"/>
      <c r="T34" s="39"/>
    </row>
    <row r="35" spans="1:20" ht="19.5" customHeight="1">
      <c r="A35" s="39"/>
      <c r="B35" s="67" t="s">
        <v>43</v>
      </c>
      <c r="C35" s="444" t="s">
        <v>44</v>
      </c>
      <c r="D35" s="428"/>
      <c r="E35" s="68" t="s">
        <v>520</v>
      </c>
      <c r="F35" s="69" t="s">
        <v>39</v>
      </c>
      <c r="G35" s="68" t="s">
        <v>521</v>
      </c>
      <c r="H35" s="70" t="s">
        <v>40</v>
      </c>
      <c r="I35" s="168" t="s">
        <v>487</v>
      </c>
      <c r="J35" s="71" t="s">
        <v>45</v>
      </c>
      <c r="K35" s="169" t="s">
        <v>522</v>
      </c>
      <c r="L35" s="170" t="s">
        <v>40</v>
      </c>
      <c r="M35" s="42" t="s">
        <v>46</v>
      </c>
      <c r="N35" s="440" t="s">
        <v>495</v>
      </c>
      <c r="O35" s="442"/>
      <c r="P35" s="443"/>
      <c r="Q35" s="42" t="s">
        <v>47</v>
      </c>
      <c r="R35" s="444" t="s">
        <v>523</v>
      </c>
      <c r="S35" s="445"/>
      <c r="T35" s="39"/>
    </row>
    <row r="36" spans="1:20" ht="19.5" customHeight="1">
      <c r="A36" s="39"/>
      <c r="B36" s="433" t="s">
        <v>48</v>
      </c>
      <c r="C36" s="434"/>
      <c r="D36" s="434"/>
      <c r="E36" s="435"/>
      <c r="F36" s="188">
        <v>1</v>
      </c>
      <c r="G36" s="188">
        <v>2</v>
      </c>
      <c r="H36" s="188">
        <v>3</v>
      </c>
      <c r="I36" s="188">
        <v>4</v>
      </c>
      <c r="J36" s="188">
        <v>5</v>
      </c>
      <c r="K36" s="188">
        <v>6</v>
      </c>
      <c r="L36" s="188">
        <v>7</v>
      </c>
      <c r="M36" s="188">
        <v>8</v>
      </c>
      <c r="N36" s="188">
        <v>9</v>
      </c>
      <c r="O36" s="188">
        <v>10</v>
      </c>
      <c r="P36" s="188">
        <v>11</v>
      </c>
      <c r="Q36" s="188">
        <v>12</v>
      </c>
      <c r="R36" s="188">
        <v>13</v>
      </c>
      <c r="S36" s="44" t="s">
        <v>49</v>
      </c>
      <c r="T36" s="39"/>
    </row>
    <row r="37" spans="1:20" ht="19.5" customHeight="1">
      <c r="A37" s="39"/>
      <c r="B37" s="619" t="s">
        <v>524</v>
      </c>
      <c r="C37" s="620"/>
      <c r="D37" s="620"/>
      <c r="E37" s="621"/>
      <c r="F37" s="45">
        <v>0</v>
      </c>
      <c r="G37" s="45">
        <v>0</v>
      </c>
      <c r="H37" s="45">
        <v>0</v>
      </c>
      <c r="I37" s="45">
        <v>0</v>
      </c>
      <c r="J37" s="45">
        <v>0</v>
      </c>
      <c r="K37" s="45">
        <v>0</v>
      </c>
      <c r="L37" s="45">
        <v>0</v>
      </c>
      <c r="M37" s="45">
        <v>2</v>
      </c>
      <c r="N37" s="45"/>
      <c r="O37" s="45"/>
      <c r="P37" s="45"/>
      <c r="Q37" s="45"/>
      <c r="R37" s="45"/>
      <c r="S37" s="46">
        <f>SUM(F37:N37)</f>
        <v>2</v>
      </c>
      <c r="T37" s="39"/>
    </row>
    <row r="38" spans="1:20" ht="19.5" customHeight="1">
      <c r="A38" s="39"/>
      <c r="B38" s="619" t="s">
        <v>162</v>
      </c>
      <c r="C38" s="620"/>
      <c r="D38" s="620"/>
      <c r="E38" s="621"/>
      <c r="F38" s="45">
        <v>0</v>
      </c>
      <c r="G38" s="45">
        <v>0</v>
      </c>
      <c r="H38" s="45">
        <v>0</v>
      </c>
      <c r="I38" s="45">
        <v>0</v>
      </c>
      <c r="J38" s="45">
        <v>0</v>
      </c>
      <c r="K38" s="45">
        <v>0</v>
      </c>
      <c r="L38" s="45">
        <v>0</v>
      </c>
      <c r="M38" s="47">
        <v>0</v>
      </c>
      <c r="N38" s="47"/>
      <c r="O38" s="45"/>
      <c r="P38" s="45"/>
      <c r="Q38" s="45"/>
      <c r="R38" s="45"/>
      <c r="S38" s="46">
        <f>SUM(F38:N38)</f>
        <v>0</v>
      </c>
      <c r="T38" s="39"/>
    </row>
    <row r="39" spans="1:20" ht="19.5" customHeight="1">
      <c r="A39" s="39"/>
      <c r="B39" s="407" t="s">
        <v>196</v>
      </c>
      <c r="C39" s="408"/>
      <c r="D39" s="408"/>
      <c r="E39" s="428" t="s">
        <v>525</v>
      </c>
      <c r="F39" s="428"/>
      <c r="G39" s="428"/>
      <c r="H39" s="428"/>
      <c r="I39" s="428"/>
      <c r="J39" s="428"/>
      <c r="K39" s="429"/>
      <c r="L39" s="419" t="s">
        <v>51</v>
      </c>
      <c r="M39" s="500" t="s">
        <v>526</v>
      </c>
      <c r="N39" s="501"/>
      <c r="O39" s="419" t="s">
        <v>52</v>
      </c>
      <c r="P39" s="500"/>
      <c r="Q39" s="501"/>
      <c r="R39" s="419" t="s">
        <v>53</v>
      </c>
      <c r="S39" s="213"/>
      <c r="T39" s="192"/>
    </row>
    <row r="40" spans="1:20" ht="19.5" customHeight="1">
      <c r="A40" s="39"/>
      <c r="B40" s="407" t="s">
        <v>54</v>
      </c>
      <c r="C40" s="408"/>
      <c r="D40" s="408"/>
      <c r="E40" s="428" t="s">
        <v>527</v>
      </c>
      <c r="F40" s="428"/>
      <c r="G40" s="428"/>
      <c r="H40" s="428"/>
      <c r="I40" s="428"/>
      <c r="J40" s="428"/>
      <c r="K40" s="429"/>
      <c r="L40" s="420"/>
      <c r="M40" s="502"/>
      <c r="N40" s="503"/>
      <c r="O40" s="420"/>
      <c r="P40" s="502"/>
      <c r="Q40" s="503"/>
      <c r="R40" s="420"/>
      <c r="S40" s="49"/>
      <c r="T40" s="192"/>
    </row>
    <row r="41" spans="1:20" ht="19.5" customHeight="1" thickBot="1">
      <c r="A41" s="39"/>
      <c r="B41" s="50" t="s">
        <v>55</v>
      </c>
      <c r="C41" s="430" t="s">
        <v>528</v>
      </c>
      <c r="D41" s="431"/>
      <c r="E41" s="431"/>
      <c r="F41" s="431"/>
      <c r="G41" s="431"/>
      <c r="H41" s="431"/>
      <c r="I41" s="431"/>
      <c r="J41" s="431"/>
      <c r="K41" s="432"/>
      <c r="L41" s="421"/>
      <c r="M41" s="504"/>
      <c r="N41" s="505"/>
      <c r="O41" s="421"/>
      <c r="P41" s="504"/>
      <c r="Q41" s="505"/>
      <c r="R41" s="421"/>
      <c r="S41" s="74"/>
      <c r="T41" s="192"/>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t="s">
        <v>477</v>
      </c>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5">
    <mergeCell ref="B11:E11"/>
    <mergeCell ref="B1:T1"/>
    <mergeCell ref="B3:T3"/>
    <mergeCell ref="F5:H5"/>
    <mergeCell ref="C7:D7"/>
    <mergeCell ref="I7:L7"/>
    <mergeCell ref="N7:P7"/>
    <mergeCell ref="R7:S7"/>
    <mergeCell ref="C8:D8"/>
    <mergeCell ref="N8:P8"/>
    <mergeCell ref="R8:S8"/>
    <mergeCell ref="B9:E9"/>
    <mergeCell ref="B10:E10"/>
    <mergeCell ref="B20:E20"/>
    <mergeCell ref="R12:R14"/>
    <mergeCell ref="B13:D13"/>
    <mergeCell ref="E13:K13"/>
    <mergeCell ref="C14:K14"/>
    <mergeCell ref="C16:D16"/>
    <mergeCell ref="I16:L16"/>
    <mergeCell ref="N16:P16"/>
    <mergeCell ref="R16:S16"/>
    <mergeCell ref="B12:D12"/>
    <mergeCell ref="E12:K12"/>
    <mergeCell ref="L12:L14"/>
    <mergeCell ref="M12:N14"/>
    <mergeCell ref="O12:O14"/>
    <mergeCell ref="P12:Q14"/>
    <mergeCell ref="C17:D17"/>
    <mergeCell ref="N17:P17"/>
    <mergeCell ref="R17:S17"/>
    <mergeCell ref="B18:E18"/>
    <mergeCell ref="B19:E19"/>
    <mergeCell ref="B29:E29"/>
    <mergeCell ref="R21:R23"/>
    <mergeCell ref="B22:D22"/>
    <mergeCell ref="E22:K22"/>
    <mergeCell ref="C23:K23"/>
    <mergeCell ref="C25:D25"/>
    <mergeCell ref="I25:L25"/>
    <mergeCell ref="N25:P25"/>
    <mergeCell ref="R25:S25"/>
    <mergeCell ref="B21:D21"/>
    <mergeCell ref="E21:K21"/>
    <mergeCell ref="L21:L23"/>
    <mergeCell ref="M21:N23"/>
    <mergeCell ref="O21:O23"/>
    <mergeCell ref="P21:Q23"/>
    <mergeCell ref="C26:D26"/>
    <mergeCell ref="N26:P26"/>
    <mergeCell ref="R26:S26"/>
    <mergeCell ref="B27:E27"/>
    <mergeCell ref="B28:E28"/>
    <mergeCell ref="B30:D30"/>
    <mergeCell ref="E30:K30"/>
    <mergeCell ref="L30:L32"/>
    <mergeCell ref="M30:N32"/>
    <mergeCell ref="O30:O32"/>
    <mergeCell ref="C32:K32"/>
    <mergeCell ref="P30:Q32"/>
    <mergeCell ref="S30:S32"/>
    <mergeCell ref="R30:R32"/>
    <mergeCell ref="B31:D31"/>
    <mergeCell ref="E31:K31"/>
    <mergeCell ref="O39:O41"/>
    <mergeCell ref="C34:D34"/>
    <mergeCell ref="I34:L34"/>
    <mergeCell ref="N34:P34"/>
    <mergeCell ref="R34:S34"/>
    <mergeCell ref="B43:S43"/>
    <mergeCell ref="P39:Q41"/>
    <mergeCell ref="C35:D35"/>
    <mergeCell ref="N35:P35"/>
    <mergeCell ref="R35:S35"/>
    <mergeCell ref="B36:E36"/>
    <mergeCell ref="B37:E37"/>
    <mergeCell ref="B38:E38"/>
    <mergeCell ref="R39:R41"/>
    <mergeCell ref="B40:D40"/>
    <mergeCell ref="E40:K40"/>
    <mergeCell ref="C41:K41"/>
    <mergeCell ref="B39:D39"/>
    <mergeCell ref="E39:K39"/>
    <mergeCell ref="L39:L41"/>
    <mergeCell ref="M39:N41"/>
  </mergeCells>
  <phoneticPr fontId="1"/>
  <pageMargins left="0.46" right="0.49" top="0.74803149606299213" bottom="0.74803149606299213" header="0.31496062992125984" footer="0.31496062992125984"/>
  <pageSetup paperSize="9" orientation="portrait" horizontalDpi="360"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83"/>
  <sheetViews>
    <sheetView topLeftCell="A16" workbookViewId="0">
      <selection activeCell="AB10" sqref="AB10"/>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412</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413</v>
      </c>
      <c r="C5" s="39"/>
      <c r="D5" s="39"/>
      <c r="E5" s="39"/>
      <c r="F5" s="482" t="s">
        <v>292</v>
      </c>
      <c r="G5" s="482"/>
      <c r="H5" s="482"/>
      <c r="I5" s="171"/>
      <c r="J5" s="39"/>
      <c r="K5" s="39" t="s">
        <v>178</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38</v>
      </c>
      <c r="D7" s="438"/>
      <c r="E7" s="167" t="s">
        <v>416</v>
      </c>
      <c r="F7" s="65" t="s">
        <v>39</v>
      </c>
      <c r="G7" s="167" t="s">
        <v>417</v>
      </c>
      <c r="H7" s="66" t="s">
        <v>40</v>
      </c>
      <c r="I7" s="437" t="s">
        <v>418</v>
      </c>
      <c r="J7" s="438"/>
      <c r="K7" s="438"/>
      <c r="L7" s="439"/>
      <c r="M7" s="41" t="s">
        <v>41</v>
      </c>
      <c r="N7" s="437" t="s">
        <v>419</v>
      </c>
      <c r="O7" s="438"/>
      <c r="P7" s="439"/>
      <c r="Q7" s="41" t="s">
        <v>42</v>
      </c>
      <c r="R7" s="437" t="s">
        <v>420</v>
      </c>
      <c r="S7" s="459"/>
      <c r="T7" s="40"/>
    </row>
    <row r="8" spans="1:20" ht="19.5" customHeight="1">
      <c r="A8" s="40"/>
      <c r="B8" s="67" t="s">
        <v>43</v>
      </c>
      <c r="C8" s="444" t="s">
        <v>44</v>
      </c>
      <c r="D8" s="428"/>
      <c r="E8" s="68" t="s">
        <v>421</v>
      </c>
      <c r="F8" s="69" t="s">
        <v>39</v>
      </c>
      <c r="G8" s="68" t="s">
        <v>422</v>
      </c>
      <c r="H8" s="70" t="s">
        <v>40</v>
      </c>
      <c r="I8" s="168" t="s">
        <v>423</v>
      </c>
      <c r="J8" s="71" t="s">
        <v>45</v>
      </c>
      <c r="K8" s="169" t="s">
        <v>424</v>
      </c>
      <c r="L8" s="170" t="s">
        <v>40</v>
      </c>
      <c r="M8" s="42" t="s">
        <v>46</v>
      </c>
      <c r="N8" s="444" t="s">
        <v>425</v>
      </c>
      <c r="O8" s="428"/>
      <c r="P8" s="429"/>
      <c r="Q8" s="42" t="s">
        <v>47</v>
      </c>
      <c r="R8" s="444" t="s">
        <v>426</v>
      </c>
      <c r="S8" s="445"/>
      <c r="T8" s="40"/>
    </row>
    <row r="9" spans="1:20" ht="19.5" customHeight="1">
      <c r="A9" s="40"/>
      <c r="B9" s="433" t="s">
        <v>48</v>
      </c>
      <c r="C9" s="434"/>
      <c r="D9" s="434"/>
      <c r="E9" s="435"/>
      <c r="F9" s="188">
        <v>1</v>
      </c>
      <c r="G9" s="188">
        <v>2</v>
      </c>
      <c r="H9" s="188">
        <v>3</v>
      </c>
      <c r="I9" s="188">
        <v>4</v>
      </c>
      <c r="J9" s="188">
        <v>5</v>
      </c>
      <c r="K9" s="188">
        <v>6</v>
      </c>
      <c r="L9" s="188">
        <v>7</v>
      </c>
      <c r="M9" s="188">
        <v>8</v>
      </c>
      <c r="N9" s="188">
        <v>9</v>
      </c>
      <c r="O9" s="188">
        <v>10</v>
      </c>
      <c r="P9" s="188">
        <v>11</v>
      </c>
      <c r="Q9" s="188">
        <v>12</v>
      </c>
      <c r="R9" s="188">
        <v>13</v>
      </c>
      <c r="S9" s="44" t="s">
        <v>49</v>
      </c>
      <c r="T9" s="40"/>
    </row>
    <row r="10" spans="1:20" ht="19.5" customHeight="1">
      <c r="A10" s="40"/>
      <c r="B10" s="619" t="s">
        <v>427</v>
      </c>
      <c r="C10" s="620"/>
      <c r="D10" s="620"/>
      <c r="E10" s="621"/>
      <c r="F10" s="45">
        <v>0</v>
      </c>
      <c r="G10" s="45">
        <v>0</v>
      </c>
      <c r="H10" s="45">
        <v>0</v>
      </c>
      <c r="I10" s="45">
        <v>0</v>
      </c>
      <c r="J10" s="45">
        <v>0</v>
      </c>
      <c r="K10" s="45">
        <v>1</v>
      </c>
      <c r="L10" s="45">
        <v>0</v>
      </c>
      <c r="M10" s="45"/>
      <c r="N10" s="45"/>
      <c r="O10" s="45"/>
      <c r="P10" s="45"/>
      <c r="Q10" s="45"/>
      <c r="R10" s="45"/>
      <c r="S10" s="46">
        <f>SUM(F10:L10)</f>
        <v>1</v>
      </c>
      <c r="T10" s="40"/>
    </row>
    <row r="11" spans="1:20" ht="19.5" customHeight="1">
      <c r="A11" s="40"/>
      <c r="B11" s="631" t="s">
        <v>428</v>
      </c>
      <c r="C11" s="632"/>
      <c r="D11" s="632"/>
      <c r="E11" s="633"/>
      <c r="F11" s="45">
        <v>0</v>
      </c>
      <c r="G11" s="45">
        <v>0</v>
      </c>
      <c r="H11" s="45">
        <v>2</v>
      </c>
      <c r="I11" s="45">
        <v>0</v>
      </c>
      <c r="J11" s="45">
        <v>3</v>
      </c>
      <c r="K11" s="45">
        <v>2</v>
      </c>
      <c r="L11" s="45" t="s">
        <v>429</v>
      </c>
      <c r="M11" s="47"/>
      <c r="N11" s="47"/>
      <c r="O11" s="45"/>
      <c r="P11" s="45"/>
      <c r="Q11" s="45"/>
      <c r="R11" s="45"/>
      <c r="S11" s="46">
        <f>SUM(F11:R11)</f>
        <v>7</v>
      </c>
      <c r="T11" s="40"/>
    </row>
    <row r="12" spans="1:20" ht="19.5" customHeight="1">
      <c r="A12" s="40"/>
      <c r="B12" s="407" t="s">
        <v>196</v>
      </c>
      <c r="C12" s="408"/>
      <c r="D12" s="408"/>
      <c r="E12" s="428" t="s">
        <v>430</v>
      </c>
      <c r="F12" s="428"/>
      <c r="G12" s="428"/>
      <c r="H12" s="428"/>
      <c r="I12" s="428"/>
      <c r="J12" s="428"/>
      <c r="K12" s="429"/>
      <c r="L12" s="419" t="s">
        <v>51</v>
      </c>
      <c r="M12" s="622" t="s">
        <v>431</v>
      </c>
      <c r="N12" s="623"/>
      <c r="O12" s="419" t="s">
        <v>52</v>
      </c>
      <c r="P12" s="500" t="s">
        <v>432</v>
      </c>
      <c r="Q12" s="501"/>
      <c r="R12" s="419" t="s">
        <v>53</v>
      </c>
      <c r="S12" s="48"/>
      <c r="T12" s="40"/>
    </row>
    <row r="13" spans="1:20" ht="19.5" customHeight="1">
      <c r="A13" s="40"/>
      <c r="B13" s="407" t="s">
        <v>54</v>
      </c>
      <c r="C13" s="408"/>
      <c r="D13" s="408"/>
      <c r="E13" s="428" t="s">
        <v>433</v>
      </c>
      <c r="F13" s="428"/>
      <c r="G13" s="428"/>
      <c r="H13" s="428"/>
      <c r="I13" s="428"/>
      <c r="J13" s="428"/>
      <c r="K13" s="429"/>
      <c r="L13" s="420"/>
      <c r="M13" s="624"/>
      <c r="N13" s="625"/>
      <c r="O13" s="420"/>
      <c r="P13" s="502"/>
      <c r="Q13" s="503"/>
      <c r="R13" s="420"/>
      <c r="S13" s="49"/>
      <c r="T13" s="40"/>
    </row>
    <row r="14" spans="1:20" ht="19.5" customHeight="1" thickBot="1">
      <c r="A14" s="40"/>
      <c r="B14" s="50" t="s">
        <v>434</v>
      </c>
      <c r="C14" s="430"/>
      <c r="D14" s="431"/>
      <c r="E14" s="431"/>
      <c r="F14" s="431"/>
      <c r="G14" s="431"/>
      <c r="H14" s="431"/>
      <c r="I14" s="431"/>
      <c r="J14" s="431"/>
      <c r="K14" s="432"/>
      <c r="L14" s="421"/>
      <c r="M14" s="626"/>
      <c r="N14" s="627"/>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38</v>
      </c>
      <c r="D16" s="438"/>
      <c r="E16" s="167" t="s">
        <v>435</v>
      </c>
      <c r="F16" s="65" t="s">
        <v>39</v>
      </c>
      <c r="G16" s="167" t="s">
        <v>436</v>
      </c>
      <c r="H16" s="66" t="s">
        <v>40</v>
      </c>
      <c r="I16" s="437" t="s">
        <v>418</v>
      </c>
      <c r="J16" s="438"/>
      <c r="K16" s="438"/>
      <c r="L16" s="439"/>
      <c r="M16" s="41" t="s">
        <v>41</v>
      </c>
      <c r="N16" s="437" t="s">
        <v>437</v>
      </c>
      <c r="O16" s="438"/>
      <c r="P16" s="439"/>
      <c r="Q16" s="41" t="s">
        <v>42</v>
      </c>
      <c r="R16" s="437" t="s">
        <v>438</v>
      </c>
      <c r="S16" s="459"/>
      <c r="T16" s="39"/>
    </row>
    <row r="17" spans="1:20" ht="19.5" customHeight="1">
      <c r="A17" s="39"/>
      <c r="B17" s="67" t="s">
        <v>43</v>
      </c>
      <c r="C17" s="444" t="s">
        <v>44</v>
      </c>
      <c r="D17" s="428"/>
      <c r="E17" s="68" t="s">
        <v>439</v>
      </c>
      <c r="F17" s="69" t="s">
        <v>39</v>
      </c>
      <c r="G17" s="68" t="s">
        <v>440</v>
      </c>
      <c r="H17" s="70" t="s">
        <v>40</v>
      </c>
      <c r="I17" s="168" t="s">
        <v>441</v>
      </c>
      <c r="J17" s="71" t="s">
        <v>45</v>
      </c>
      <c r="K17" s="169" t="s">
        <v>442</v>
      </c>
      <c r="L17" s="170" t="s">
        <v>40</v>
      </c>
      <c r="M17" s="42" t="s">
        <v>46</v>
      </c>
      <c r="N17" s="444" t="s">
        <v>443</v>
      </c>
      <c r="O17" s="428"/>
      <c r="P17" s="429"/>
      <c r="Q17" s="42" t="s">
        <v>47</v>
      </c>
      <c r="R17" s="444" t="s">
        <v>444</v>
      </c>
      <c r="S17" s="445"/>
      <c r="T17" s="39"/>
    </row>
    <row r="18" spans="1:20" ht="19.5" customHeight="1">
      <c r="A18" s="39"/>
      <c r="B18" s="433" t="s">
        <v>48</v>
      </c>
      <c r="C18" s="434"/>
      <c r="D18" s="434"/>
      <c r="E18" s="435"/>
      <c r="F18" s="188">
        <v>1</v>
      </c>
      <c r="G18" s="188">
        <v>2</v>
      </c>
      <c r="H18" s="188">
        <v>3</v>
      </c>
      <c r="I18" s="188">
        <v>4</v>
      </c>
      <c r="J18" s="188">
        <v>5</v>
      </c>
      <c r="K18" s="188">
        <v>6</v>
      </c>
      <c r="L18" s="188">
        <v>7</v>
      </c>
      <c r="M18" s="188">
        <v>8</v>
      </c>
      <c r="N18" s="188">
        <v>9</v>
      </c>
      <c r="O18" s="188">
        <v>10</v>
      </c>
      <c r="P18" s="188">
        <v>11</v>
      </c>
      <c r="Q18" s="188">
        <v>12</v>
      </c>
      <c r="R18" s="188">
        <v>13</v>
      </c>
      <c r="S18" s="44" t="s">
        <v>49</v>
      </c>
      <c r="T18" s="39"/>
    </row>
    <row r="19" spans="1:20" ht="19.5" customHeight="1">
      <c r="A19" s="39"/>
      <c r="B19" s="619" t="s">
        <v>445</v>
      </c>
      <c r="C19" s="620"/>
      <c r="D19" s="620"/>
      <c r="E19" s="621"/>
      <c r="F19" s="45">
        <v>0</v>
      </c>
      <c r="G19" s="45">
        <v>0</v>
      </c>
      <c r="H19" s="45">
        <v>0</v>
      </c>
      <c r="I19" s="45">
        <v>0</v>
      </c>
      <c r="J19" s="45">
        <v>0</v>
      </c>
      <c r="K19" s="45">
        <v>1</v>
      </c>
      <c r="L19" s="45">
        <v>0</v>
      </c>
      <c r="M19" s="45"/>
      <c r="N19" s="45"/>
      <c r="O19" s="45"/>
      <c r="P19" s="45"/>
      <c r="Q19" s="45"/>
      <c r="R19" s="45"/>
      <c r="S19" s="46">
        <f>SUM(F19:L19)</f>
        <v>1</v>
      </c>
      <c r="T19" s="39"/>
    </row>
    <row r="20" spans="1:20" ht="19.5" customHeight="1">
      <c r="A20" s="39"/>
      <c r="B20" s="619" t="s">
        <v>446</v>
      </c>
      <c r="C20" s="620"/>
      <c r="D20" s="620"/>
      <c r="E20" s="621"/>
      <c r="F20" s="45">
        <v>1</v>
      </c>
      <c r="G20" s="45">
        <v>0</v>
      </c>
      <c r="H20" s="45">
        <v>2</v>
      </c>
      <c r="I20" s="45">
        <v>0</v>
      </c>
      <c r="J20" s="45">
        <v>0</v>
      </c>
      <c r="K20" s="45">
        <v>0</v>
      </c>
      <c r="L20" s="45" t="s">
        <v>447</v>
      </c>
      <c r="M20" s="47"/>
      <c r="N20" s="47"/>
      <c r="O20" s="45"/>
      <c r="P20" s="45"/>
      <c r="Q20" s="45"/>
      <c r="R20" s="45"/>
      <c r="S20" s="46">
        <f>SUM(F20:L20)</f>
        <v>3</v>
      </c>
      <c r="T20" s="39"/>
    </row>
    <row r="21" spans="1:20" ht="19.5" customHeight="1">
      <c r="A21" s="39"/>
      <c r="B21" s="407" t="s">
        <v>196</v>
      </c>
      <c r="C21" s="408"/>
      <c r="D21" s="408"/>
      <c r="E21" s="428" t="s">
        <v>448</v>
      </c>
      <c r="F21" s="428"/>
      <c r="G21" s="428"/>
      <c r="H21" s="428"/>
      <c r="I21" s="428"/>
      <c r="J21" s="428"/>
      <c r="K21" s="429"/>
      <c r="L21" s="419" t="s">
        <v>51</v>
      </c>
      <c r="M21" s="500" t="s">
        <v>449</v>
      </c>
      <c r="N21" s="501"/>
      <c r="O21" s="419" t="s">
        <v>52</v>
      </c>
      <c r="P21" s="541"/>
      <c r="Q21" s="542"/>
      <c r="R21" s="419" t="s">
        <v>53</v>
      </c>
      <c r="S21" s="48"/>
      <c r="T21" s="39"/>
    </row>
    <row r="22" spans="1:20" ht="19.5" customHeight="1">
      <c r="A22" s="39"/>
      <c r="B22" s="407" t="s">
        <v>54</v>
      </c>
      <c r="C22" s="408"/>
      <c r="D22" s="408"/>
      <c r="E22" s="428" t="s">
        <v>450</v>
      </c>
      <c r="F22" s="428"/>
      <c r="G22" s="428"/>
      <c r="H22" s="428"/>
      <c r="I22" s="428"/>
      <c r="J22" s="428"/>
      <c r="K22" s="429"/>
      <c r="L22" s="420"/>
      <c r="M22" s="502"/>
      <c r="N22" s="503"/>
      <c r="O22" s="420"/>
      <c r="P22" s="543"/>
      <c r="Q22" s="544"/>
      <c r="R22" s="420"/>
      <c r="S22" s="49"/>
      <c r="T22" s="39"/>
    </row>
    <row r="23" spans="1:20" ht="19.5" customHeight="1" thickBot="1">
      <c r="A23" s="39"/>
      <c r="B23" s="50" t="s">
        <v>98</v>
      </c>
      <c r="C23" s="430"/>
      <c r="D23" s="431"/>
      <c r="E23" s="431"/>
      <c r="F23" s="431"/>
      <c r="G23" s="431"/>
      <c r="H23" s="431"/>
      <c r="I23" s="431"/>
      <c r="J23" s="431"/>
      <c r="K23" s="432"/>
      <c r="L23" s="421"/>
      <c r="M23" s="504"/>
      <c r="N23" s="505"/>
      <c r="O23" s="421"/>
      <c r="P23" s="545"/>
      <c r="Q23" s="546"/>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38</v>
      </c>
      <c r="D25" s="438"/>
      <c r="E25" s="167" t="s">
        <v>451</v>
      </c>
      <c r="F25" s="65" t="s">
        <v>39</v>
      </c>
      <c r="G25" s="167" t="s">
        <v>452</v>
      </c>
      <c r="H25" s="66" t="s">
        <v>40</v>
      </c>
      <c r="I25" s="437" t="s">
        <v>418</v>
      </c>
      <c r="J25" s="438"/>
      <c r="K25" s="438"/>
      <c r="L25" s="439"/>
      <c r="M25" s="41" t="s">
        <v>41</v>
      </c>
      <c r="N25" s="437" t="s">
        <v>453</v>
      </c>
      <c r="O25" s="438"/>
      <c r="P25" s="439"/>
      <c r="Q25" s="41" t="s">
        <v>42</v>
      </c>
      <c r="R25" s="437" t="s">
        <v>454</v>
      </c>
      <c r="S25" s="459"/>
      <c r="T25" s="39"/>
    </row>
    <row r="26" spans="1:20" ht="19.5" customHeight="1">
      <c r="A26" s="39"/>
      <c r="B26" s="67" t="s">
        <v>43</v>
      </c>
      <c r="C26" s="444" t="s">
        <v>44</v>
      </c>
      <c r="D26" s="428"/>
      <c r="E26" s="68" t="s">
        <v>455</v>
      </c>
      <c r="F26" s="69" t="s">
        <v>39</v>
      </c>
      <c r="G26" s="68" t="s">
        <v>455</v>
      </c>
      <c r="H26" s="70" t="s">
        <v>40</v>
      </c>
      <c r="I26" s="168" t="s">
        <v>456</v>
      </c>
      <c r="J26" s="71" t="s">
        <v>45</v>
      </c>
      <c r="K26" s="169" t="s">
        <v>457</v>
      </c>
      <c r="L26" s="170" t="s">
        <v>40</v>
      </c>
      <c r="M26" s="42" t="s">
        <v>46</v>
      </c>
      <c r="N26" s="444" t="s">
        <v>419</v>
      </c>
      <c r="O26" s="428"/>
      <c r="P26" s="429"/>
      <c r="Q26" s="42" t="s">
        <v>47</v>
      </c>
      <c r="R26" s="444" t="s">
        <v>458</v>
      </c>
      <c r="S26" s="445"/>
      <c r="T26" s="39"/>
    </row>
    <row r="27" spans="1:20" ht="19.5" customHeight="1">
      <c r="A27" s="39"/>
      <c r="B27" s="433" t="s">
        <v>48</v>
      </c>
      <c r="C27" s="434"/>
      <c r="D27" s="434"/>
      <c r="E27" s="435"/>
      <c r="F27" s="188">
        <v>1</v>
      </c>
      <c r="G27" s="188">
        <v>2</v>
      </c>
      <c r="H27" s="188">
        <v>3</v>
      </c>
      <c r="I27" s="188">
        <v>4</v>
      </c>
      <c r="J27" s="188">
        <v>5</v>
      </c>
      <c r="K27" s="188">
        <v>6</v>
      </c>
      <c r="L27" s="188">
        <v>7</v>
      </c>
      <c r="M27" s="188">
        <v>8</v>
      </c>
      <c r="N27" s="188">
        <v>9</v>
      </c>
      <c r="O27" s="188">
        <v>10</v>
      </c>
      <c r="P27" s="188">
        <v>11</v>
      </c>
      <c r="Q27" s="188">
        <v>12</v>
      </c>
      <c r="R27" s="188">
        <v>13</v>
      </c>
      <c r="S27" s="44" t="s">
        <v>49</v>
      </c>
      <c r="T27" s="39"/>
    </row>
    <row r="28" spans="1:20" ht="19.5" customHeight="1">
      <c r="A28" s="39"/>
      <c r="B28" s="619" t="s">
        <v>20</v>
      </c>
      <c r="C28" s="620"/>
      <c r="D28" s="620"/>
      <c r="E28" s="621"/>
      <c r="F28" s="45">
        <v>0</v>
      </c>
      <c r="G28" s="45">
        <v>2</v>
      </c>
      <c r="H28" s="45">
        <v>0</v>
      </c>
      <c r="I28" s="45">
        <v>0</v>
      </c>
      <c r="J28" s="45">
        <v>0</v>
      </c>
      <c r="K28" s="45">
        <v>0</v>
      </c>
      <c r="L28" s="45">
        <v>0</v>
      </c>
      <c r="M28" s="45"/>
      <c r="N28" s="45"/>
      <c r="O28" s="45"/>
      <c r="P28" s="45"/>
      <c r="Q28" s="45"/>
      <c r="R28" s="45"/>
      <c r="S28" s="46">
        <f>SUM(F28:Q28)</f>
        <v>2</v>
      </c>
      <c r="T28" s="39"/>
    </row>
    <row r="29" spans="1:20" ht="19.5" customHeight="1">
      <c r="A29" s="39"/>
      <c r="B29" s="631" t="s">
        <v>459</v>
      </c>
      <c r="C29" s="632"/>
      <c r="D29" s="632"/>
      <c r="E29" s="633"/>
      <c r="F29" s="45">
        <v>0</v>
      </c>
      <c r="G29" s="45">
        <v>0</v>
      </c>
      <c r="H29" s="45">
        <v>0</v>
      </c>
      <c r="I29" s="45">
        <v>2</v>
      </c>
      <c r="J29" s="45">
        <v>3</v>
      </c>
      <c r="K29" s="45">
        <v>0</v>
      </c>
      <c r="L29" s="45" t="s">
        <v>460</v>
      </c>
      <c r="M29" s="47"/>
      <c r="N29" s="47"/>
      <c r="O29" s="45"/>
      <c r="P29" s="45"/>
      <c r="Q29" s="45"/>
      <c r="R29" s="45"/>
      <c r="S29" s="46">
        <f>SUM(F29:N29)</f>
        <v>5</v>
      </c>
      <c r="T29" s="39"/>
    </row>
    <row r="30" spans="1:20" ht="19.5" customHeight="1">
      <c r="A30" s="39"/>
      <c r="B30" s="407" t="s">
        <v>196</v>
      </c>
      <c r="C30" s="408"/>
      <c r="D30" s="408"/>
      <c r="E30" s="428" t="s">
        <v>461</v>
      </c>
      <c r="F30" s="428"/>
      <c r="G30" s="428"/>
      <c r="H30" s="428"/>
      <c r="I30" s="428"/>
      <c r="J30" s="428"/>
      <c r="K30" s="429"/>
      <c r="L30" s="419" t="s">
        <v>51</v>
      </c>
      <c r="M30" s="622" t="s">
        <v>462</v>
      </c>
      <c r="N30" s="623"/>
      <c r="O30" s="419" t="s">
        <v>52</v>
      </c>
      <c r="P30" s="500" t="s">
        <v>463</v>
      </c>
      <c r="Q30" s="501"/>
      <c r="R30" s="419" t="s">
        <v>53</v>
      </c>
      <c r="S30" s="48"/>
      <c r="T30" s="39"/>
    </row>
    <row r="31" spans="1:20" ht="19.5" customHeight="1">
      <c r="A31" s="39"/>
      <c r="B31" s="407" t="s">
        <v>54</v>
      </c>
      <c r="C31" s="408"/>
      <c r="D31" s="408"/>
      <c r="E31" s="428" t="s">
        <v>464</v>
      </c>
      <c r="F31" s="428"/>
      <c r="G31" s="428"/>
      <c r="H31" s="428"/>
      <c r="I31" s="428"/>
      <c r="J31" s="428"/>
      <c r="K31" s="429"/>
      <c r="L31" s="420"/>
      <c r="M31" s="624"/>
      <c r="N31" s="625"/>
      <c r="O31" s="420"/>
      <c r="P31" s="502"/>
      <c r="Q31" s="503"/>
      <c r="R31" s="420"/>
      <c r="S31" s="49"/>
      <c r="T31" s="39"/>
    </row>
    <row r="32" spans="1:20" ht="19.5" customHeight="1" thickBot="1">
      <c r="A32" s="39"/>
      <c r="B32" s="50" t="s">
        <v>434</v>
      </c>
      <c r="C32" s="430"/>
      <c r="D32" s="431"/>
      <c r="E32" s="431"/>
      <c r="F32" s="431"/>
      <c r="G32" s="431"/>
      <c r="H32" s="431"/>
      <c r="I32" s="431"/>
      <c r="J32" s="431"/>
      <c r="K32" s="432"/>
      <c r="L32" s="421"/>
      <c r="M32" s="626"/>
      <c r="N32" s="627"/>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38</v>
      </c>
      <c r="D34" s="438"/>
      <c r="E34" s="167" t="s">
        <v>465</v>
      </c>
      <c r="F34" s="65" t="s">
        <v>39</v>
      </c>
      <c r="G34" s="167" t="s">
        <v>466</v>
      </c>
      <c r="H34" s="66" t="s">
        <v>40</v>
      </c>
      <c r="I34" s="437" t="s">
        <v>418</v>
      </c>
      <c r="J34" s="438"/>
      <c r="K34" s="438"/>
      <c r="L34" s="439"/>
      <c r="M34" s="41" t="s">
        <v>41</v>
      </c>
      <c r="N34" s="437" t="s">
        <v>438</v>
      </c>
      <c r="O34" s="438"/>
      <c r="P34" s="439"/>
      <c r="Q34" s="41" t="s">
        <v>42</v>
      </c>
      <c r="R34" s="437" t="s">
        <v>443</v>
      </c>
      <c r="S34" s="459"/>
      <c r="T34" s="39"/>
    </row>
    <row r="35" spans="1:20" ht="19.5" customHeight="1">
      <c r="A35" s="39"/>
      <c r="B35" s="67" t="s">
        <v>43</v>
      </c>
      <c r="C35" s="444" t="s">
        <v>44</v>
      </c>
      <c r="D35" s="428"/>
      <c r="E35" s="68" t="s">
        <v>467</v>
      </c>
      <c r="F35" s="69" t="s">
        <v>39</v>
      </c>
      <c r="G35" s="68" t="s">
        <v>468</v>
      </c>
      <c r="H35" s="70" t="s">
        <v>40</v>
      </c>
      <c r="I35" s="168" t="s">
        <v>456</v>
      </c>
      <c r="J35" s="71" t="s">
        <v>45</v>
      </c>
      <c r="K35" s="169" t="s">
        <v>469</v>
      </c>
      <c r="L35" s="170" t="s">
        <v>40</v>
      </c>
      <c r="M35" s="42" t="s">
        <v>46</v>
      </c>
      <c r="N35" s="440" t="s">
        <v>437</v>
      </c>
      <c r="O35" s="442"/>
      <c r="P35" s="443"/>
      <c r="Q35" s="42" t="s">
        <v>47</v>
      </c>
      <c r="R35" s="444" t="s">
        <v>444</v>
      </c>
      <c r="S35" s="445"/>
      <c r="T35" s="39"/>
    </row>
    <row r="36" spans="1:20" ht="19.5" customHeight="1">
      <c r="A36" s="39"/>
      <c r="B36" s="433" t="s">
        <v>48</v>
      </c>
      <c r="C36" s="434"/>
      <c r="D36" s="434"/>
      <c r="E36" s="435"/>
      <c r="F36" s="188">
        <v>1</v>
      </c>
      <c r="G36" s="188">
        <v>2</v>
      </c>
      <c r="H36" s="188">
        <v>3</v>
      </c>
      <c r="I36" s="188">
        <v>4</v>
      </c>
      <c r="J36" s="188">
        <v>5</v>
      </c>
      <c r="K36" s="188">
        <v>6</v>
      </c>
      <c r="L36" s="188">
        <v>7</v>
      </c>
      <c r="M36" s="188">
        <v>8</v>
      </c>
      <c r="N36" s="188">
        <v>9</v>
      </c>
      <c r="O36" s="188">
        <v>10</v>
      </c>
      <c r="P36" s="188">
        <v>11</v>
      </c>
      <c r="Q36" s="188">
        <v>12</v>
      </c>
      <c r="R36" s="188">
        <v>13</v>
      </c>
      <c r="S36" s="44" t="s">
        <v>49</v>
      </c>
      <c r="T36" s="39"/>
    </row>
    <row r="37" spans="1:20" ht="19.5" customHeight="1">
      <c r="A37" s="39"/>
      <c r="B37" s="619" t="s">
        <v>470</v>
      </c>
      <c r="C37" s="620"/>
      <c r="D37" s="620"/>
      <c r="E37" s="621"/>
      <c r="F37" s="45">
        <v>5</v>
      </c>
      <c r="G37" s="45">
        <v>0</v>
      </c>
      <c r="H37" s="45">
        <v>0</v>
      </c>
      <c r="I37" s="45">
        <v>2</v>
      </c>
      <c r="J37" s="45">
        <v>0</v>
      </c>
      <c r="K37" s="45">
        <v>0</v>
      </c>
      <c r="L37" s="45">
        <v>2</v>
      </c>
      <c r="M37" s="45"/>
      <c r="N37" s="45"/>
      <c r="O37" s="45"/>
      <c r="P37" s="45"/>
      <c r="Q37" s="45"/>
      <c r="R37" s="45"/>
      <c r="S37" s="46">
        <f>SUM(F37:Q37)</f>
        <v>9</v>
      </c>
      <c r="T37" s="39"/>
    </row>
    <row r="38" spans="1:20" ht="19.5" customHeight="1">
      <c r="A38" s="39"/>
      <c r="B38" s="631" t="s">
        <v>471</v>
      </c>
      <c r="C38" s="632"/>
      <c r="D38" s="632"/>
      <c r="E38" s="633"/>
      <c r="F38" s="45">
        <v>0</v>
      </c>
      <c r="G38" s="45">
        <v>3</v>
      </c>
      <c r="H38" s="45">
        <v>0</v>
      </c>
      <c r="I38" s="45">
        <v>0</v>
      </c>
      <c r="J38" s="45">
        <v>0</v>
      </c>
      <c r="K38" s="45">
        <v>0</v>
      </c>
      <c r="L38" s="45">
        <v>1</v>
      </c>
      <c r="M38" s="47"/>
      <c r="N38" s="47"/>
      <c r="O38" s="45"/>
      <c r="P38" s="45"/>
      <c r="Q38" s="45"/>
      <c r="R38" s="45"/>
      <c r="S38" s="46">
        <f>SUM(F38:P38)</f>
        <v>4</v>
      </c>
      <c r="T38" s="39"/>
    </row>
    <row r="39" spans="1:20" ht="19.5" customHeight="1">
      <c r="A39" s="39"/>
      <c r="B39" s="407" t="s">
        <v>196</v>
      </c>
      <c r="C39" s="408"/>
      <c r="D39" s="408"/>
      <c r="E39" s="428" t="s">
        <v>472</v>
      </c>
      <c r="F39" s="428"/>
      <c r="G39" s="428"/>
      <c r="H39" s="428"/>
      <c r="I39" s="428"/>
      <c r="J39" s="428"/>
      <c r="K39" s="429"/>
      <c r="L39" s="419" t="s">
        <v>51</v>
      </c>
      <c r="M39" s="500" t="s">
        <v>473</v>
      </c>
      <c r="N39" s="501"/>
      <c r="O39" s="419" t="s">
        <v>52</v>
      </c>
      <c r="P39" s="500" t="s">
        <v>474</v>
      </c>
      <c r="Q39" s="501"/>
      <c r="R39" s="419" t="s">
        <v>53</v>
      </c>
      <c r="S39" s="213" t="s">
        <v>475</v>
      </c>
      <c r="T39" s="192"/>
    </row>
    <row r="40" spans="1:20" ht="19.5" customHeight="1">
      <c r="A40" s="39"/>
      <c r="B40" s="407" t="s">
        <v>54</v>
      </c>
      <c r="C40" s="408"/>
      <c r="D40" s="408"/>
      <c r="E40" s="428" t="s">
        <v>476</v>
      </c>
      <c r="F40" s="428"/>
      <c r="G40" s="428"/>
      <c r="H40" s="428"/>
      <c r="I40" s="428"/>
      <c r="J40" s="428"/>
      <c r="K40" s="429"/>
      <c r="L40" s="420"/>
      <c r="M40" s="502"/>
      <c r="N40" s="503"/>
      <c r="O40" s="420"/>
      <c r="P40" s="502"/>
      <c r="Q40" s="503"/>
      <c r="R40" s="420"/>
      <c r="S40" s="49"/>
      <c r="T40" s="192"/>
    </row>
    <row r="41" spans="1:20" ht="19.5" customHeight="1" thickBot="1">
      <c r="A41" s="39"/>
      <c r="B41" s="50" t="s">
        <v>98</v>
      </c>
      <c r="C41" s="430"/>
      <c r="D41" s="431"/>
      <c r="E41" s="431"/>
      <c r="F41" s="431"/>
      <c r="G41" s="431"/>
      <c r="H41" s="431"/>
      <c r="I41" s="431"/>
      <c r="J41" s="431"/>
      <c r="K41" s="432"/>
      <c r="L41" s="421"/>
      <c r="M41" s="504"/>
      <c r="N41" s="505"/>
      <c r="O41" s="421"/>
      <c r="P41" s="504"/>
      <c r="Q41" s="505"/>
      <c r="R41" s="421"/>
      <c r="S41" s="74"/>
      <c r="T41" s="192"/>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t="s">
        <v>477</v>
      </c>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4">
    <mergeCell ref="B43:S43"/>
    <mergeCell ref="R39:R41"/>
    <mergeCell ref="B40:D40"/>
    <mergeCell ref="E40:K40"/>
    <mergeCell ref="C41:K41"/>
    <mergeCell ref="L39:L41"/>
    <mergeCell ref="M39:N41"/>
    <mergeCell ref="O39:O41"/>
    <mergeCell ref="P39:Q41"/>
    <mergeCell ref="B36:E36"/>
    <mergeCell ref="B37:E37"/>
    <mergeCell ref="B38:E38"/>
    <mergeCell ref="B39:D39"/>
    <mergeCell ref="E39:K39"/>
    <mergeCell ref="C34:D34"/>
    <mergeCell ref="I34:L34"/>
    <mergeCell ref="N34:P34"/>
    <mergeCell ref="R34:S34"/>
    <mergeCell ref="C35:D35"/>
    <mergeCell ref="N35:P35"/>
    <mergeCell ref="R35:S35"/>
    <mergeCell ref="R30:R32"/>
    <mergeCell ref="B31:D31"/>
    <mergeCell ref="E31:K31"/>
    <mergeCell ref="C32:K32"/>
    <mergeCell ref="P30:Q32"/>
    <mergeCell ref="L30:L32"/>
    <mergeCell ref="M30:N32"/>
    <mergeCell ref="O30:O32"/>
    <mergeCell ref="B27:E27"/>
    <mergeCell ref="B28:E28"/>
    <mergeCell ref="B29:E29"/>
    <mergeCell ref="B30:D30"/>
    <mergeCell ref="E30:K30"/>
    <mergeCell ref="C25:D25"/>
    <mergeCell ref="I25:L25"/>
    <mergeCell ref="N25:P25"/>
    <mergeCell ref="R25:S25"/>
    <mergeCell ref="C26:D26"/>
    <mergeCell ref="N26:P26"/>
    <mergeCell ref="R26:S26"/>
    <mergeCell ref="R21:R23"/>
    <mergeCell ref="B22:D22"/>
    <mergeCell ref="E22:K22"/>
    <mergeCell ref="C23:K23"/>
    <mergeCell ref="M21:N23"/>
    <mergeCell ref="L21:L23"/>
    <mergeCell ref="P21:Q23"/>
    <mergeCell ref="O21:O23"/>
    <mergeCell ref="B18:E18"/>
    <mergeCell ref="B19:E19"/>
    <mergeCell ref="B20:E20"/>
    <mergeCell ref="B21:D21"/>
    <mergeCell ref="E21:K21"/>
    <mergeCell ref="C16:D16"/>
    <mergeCell ref="I16:L16"/>
    <mergeCell ref="N16:P16"/>
    <mergeCell ref="R16:S16"/>
    <mergeCell ref="C17:D17"/>
    <mergeCell ref="N17:P17"/>
    <mergeCell ref="R17:S17"/>
    <mergeCell ref="R12:R14"/>
    <mergeCell ref="B13:D13"/>
    <mergeCell ref="E13:K13"/>
    <mergeCell ref="C14:K14"/>
    <mergeCell ref="B12:D12"/>
    <mergeCell ref="E12:K12"/>
    <mergeCell ref="L12:L14"/>
    <mergeCell ref="M12:N14"/>
    <mergeCell ref="O12:O14"/>
    <mergeCell ref="P12:Q14"/>
    <mergeCell ref="B11:E11"/>
    <mergeCell ref="B1:T1"/>
    <mergeCell ref="B3:T3"/>
    <mergeCell ref="F5:H5"/>
    <mergeCell ref="C7:D7"/>
    <mergeCell ref="I7:L7"/>
    <mergeCell ref="N7:P7"/>
    <mergeCell ref="R7:S7"/>
    <mergeCell ref="C8:D8"/>
    <mergeCell ref="N8:P8"/>
    <mergeCell ref="R8:S8"/>
    <mergeCell ref="B9:E9"/>
    <mergeCell ref="B10:E10"/>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8F65-12A7-443F-94BD-287781A72CF4}">
  <dimension ref="A1:AA183"/>
  <sheetViews>
    <sheetView topLeftCell="A31" workbookViewId="0">
      <selection activeCell="V45" sqref="V45"/>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1258</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1259</v>
      </c>
      <c r="C5" s="39"/>
      <c r="D5" s="39"/>
      <c r="E5" s="39"/>
      <c r="F5" s="482" t="s">
        <v>1232</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1263</v>
      </c>
      <c r="F7" s="65" t="s">
        <v>39</v>
      </c>
      <c r="G7" s="242" t="s">
        <v>1264</v>
      </c>
      <c r="H7" s="66" t="s">
        <v>40</v>
      </c>
      <c r="I7" s="437" t="s">
        <v>58</v>
      </c>
      <c r="J7" s="438"/>
      <c r="K7" s="438"/>
      <c r="L7" s="439"/>
      <c r="M7" s="41" t="s">
        <v>41</v>
      </c>
      <c r="N7" s="437" t="s">
        <v>1270</v>
      </c>
      <c r="O7" s="438"/>
      <c r="P7" s="439"/>
      <c r="Q7" s="41" t="s">
        <v>42</v>
      </c>
      <c r="R7" s="437" t="s">
        <v>1272</v>
      </c>
      <c r="S7" s="459"/>
      <c r="T7" s="40"/>
    </row>
    <row r="8" spans="1:20" ht="19.5" customHeight="1">
      <c r="A8" s="40"/>
      <c r="B8" s="67" t="s">
        <v>43</v>
      </c>
      <c r="C8" s="243" t="s">
        <v>44</v>
      </c>
      <c r="D8" s="69"/>
      <c r="E8" s="244" t="s">
        <v>1265</v>
      </c>
      <c r="F8" s="69" t="s">
        <v>39</v>
      </c>
      <c r="G8" s="244" t="s">
        <v>1266</v>
      </c>
      <c r="H8" s="70" t="s">
        <v>40</v>
      </c>
      <c r="I8" s="330">
        <v>1</v>
      </c>
      <c r="J8" s="71" t="s">
        <v>45</v>
      </c>
      <c r="K8" s="246" t="s">
        <v>1267</v>
      </c>
      <c r="L8" s="247" t="s">
        <v>40</v>
      </c>
      <c r="M8" s="42" t="s">
        <v>46</v>
      </c>
      <c r="N8" s="444" t="s">
        <v>1271</v>
      </c>
      <c r="O8" s="428"/>
      <c r="P8" s="429"/>
      <c r="Q8" s="42" t="s">
        <v>47</v>
      </c>
      <c r="R8" s="444" t="s">
        <v>1273</v>
      </c>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A10" s="40"/>
      <c r="B10" s="506" t="s">
        <v>1268</v>
      </c>
      <c r="C10" s="507"/>
      <c r="D10" s="507"/>
      <c r="E10" s="508"/>
      <c r="F10" s="303">
        <v>3</v>
      </c>
      <c r="G10" s="303">
        <v>5</v>
      </c>
      <c r="H10" s="303">
        <v>0</v>
      </c>
      <c r="I10" s="303">
        <v>1</v>
      </c>
      <c r="J10" s="303">
        <v>0</v>
      </c>
      <c r="K10" s="303"/>
      <c r="L10" s="303"/>
      <c r="M10" s="303"/>
      <c r="N10" s="304"/>
      <c r="O10" s="304"/>
      <c r="P10" s="304"/>
      <c r="Q10" s="304"/>
      <c r="R10" s="305"/>
      <c r="S10" s="306">
        <v>9</v>
      </c>
      <c r="T10" s="40"/>
    </row>
    <row r="11" spans="1:20" ht="19.5" customHeight="1">
      <c r="A11" s="40"/>
      <c r="B11" s="509" t="s">
        <v>1269</v>
      </c>
      <c r="C11" s="509"/>
      <c r="D11" s="509"/>
      <c r="E11" s="510"/>
      <c r="F11" s="308">
        <v>0</v>
      </c>
      <c r="G11" s="309">
        <v>0</v>
      </c>
      <c r="H11" s="309">
        <v>1</v>
      </c>
      <c r="I11" s="309">
        <v>0</v>
      </c>
      <c r="J11" s="309">
        <v>0</v>
      </c>
      <c r="K11" s="309"/>
      <c r="L11" s="303"/>
      <c r="M11" s="310"/>
      <c r="N11" s="304"/>
      <c r="O11" s="304"/>
      <c r="P11" s="311"/>
      <c r="Q11" s="311"/>
      <c r="R11" s="304"/>
      <c r="S11" s="312">
        <v>1</v>
      </c>
      <c r="T11" s="40"/>
    </row>
    <row r="12" spans="1:20" ht="19.5" customHeight="1">
      <c r="A12" s="40"/>
      <c r="B12" s="511" t="s">
        <v>50</v>
      </c>
      <c r="C12" s="512"/>
      <c r="D12" s="512"/>
      <c r="E12" s="408" t="s">
        <v>1282</v>
      </c>
      <c r="F12" s="408"/>
      <c r="G12" s="408"/>
      <c r="H12" s="408"/>
      <c r="I12" s="408"/>
      <c r="J12" s="408"/>
      <c r="K12" s="513"/>
      <c r="L12" s="420" t="s">
        <v>51</v>
      </c>
      <c r="M12" s="500" t="s">
        <v>1292</v>
      </c>
      <c r="N12" s="501"/>
      <c r="O12" s="420" t="s">
        <v>52</v>
      </c>
      <c r="P12" s="500" t="s">
        <v>1280</v>
      </c>
      <c r="Q12" s="501"/>
      <c r="R12" s="420" t="s">
        <v>53</v>
      </c>
      <c r="S12" s="342" t="s">
        <v>1281</v>
      </c>
      <c r="T12" s="40"/>
    </row>
    <row r="13" spans="1:20" ht="19.5" customHeight="1">
      <c r="A13" s="40"/>
      <c r="B13" s="407" t="s">
        <v>54</v>
      </c>
      <c r="C13" s="408"/>
      <c r="D13" s="408"/>
      <c r="E13" s="408" t="s">
        <v>1283</v>
      </c>
      <c r="F13" s="408"/>
      <c r="G13" s="408"/>
      <c r="H13" s="408"/>
      <c r="I13" s="408"/>
      <c r="J13" s="408"/>
      <c r="K13" s="513"/>
      <c r="L13" s="420"/>
      <c r="M13" s="502"/>
      <c r="N13" s="503"/>
      <c r="O13" s="420"/>
      <c r="P13" s="502"/>
      <c r="Q13" s="503"/>
      <c r="R13" s="420"/>
      <c r="S13" s="73"/>
      <c r="T13" s="40"/>
    </row>
    <row r="14" spans="1:20" ht="19.5" customHeight="1" thickBot="1">
      <c r="A14" s="40"/>
      <c r="B14" s="50" t="s">
        <v>55</v>
      </c>
      <c r="C14" s="430" t="s">
        <v>1293</v>
      </c>
      <c r="D14" s="431"/>
      <c r="E14" s="431"/>
      <c r="F14" s="431"/>
      <c r="G14" s="431"/>
      <c r="H14" s="431"/>
      <c r="I14" s="431"/>
      <c r="J14" s="431"/>
      <c r="K14" s="432"/>
      <c r="L14" s="421"/>
      <c r="M14" s="504"/>
      <c r="N14" s="505"/>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1287</v>
      </c>
      <c r="F16" s="65" t="s">
        <v>39</v>
      </c>
      <c r="G16" s="242" t="s">
        <v>1288</v>
      </c>
      <c r="H16" s="66" t="s">
        <v>40</v>
      </c>
      <c r="I16" s="437" t="s">
        <v>58</v>
      </c>
      <c r="J16" s="438"/>
      <c r="K16" s="438"/>
      <c r="L16" s="439"/>
      <c r="M16" s="41" t="s">
        <v>41</v>
      </c>
      <c r="N16" s="437" t="s">
        <v>1274</v>
      </c>
      <c r="O16" s="438"/>
      <c r="P16" s="439"/>
      <c r="Q16" s="41" t="s">
        <v>42</v>
      </c>
      <c r="R16" s="437" t="s">
        <v>1276</v>
      </c>
      <c r="S16" s="459"/>
      <c r="T16" s="39"/>
    </row>
    <row r="17" spans="1:20" ht="19.5" customHeight="1">
      <c r="A17" s="39"/>
      <c r="B17" s="67" t="s">
        <v>43</v>
      </c>
      <c r="C17" s="243" t="s">
        <v>44</v>
      </c>
      <c r="D17" s="69"/>
      <c r="E17" s="244" t="s">
        <v>1289</v>
      </c>
      <c r="F17" s="69" t="s">
        <v>39</v>
      </c>
      <c r="G17" s="244" t="s">
        <v>1287</v>
      </c>
      <c r="H17" s="70" t="s">
        <v>40</v>
      </c>
      <c r="I17" s="245" t="s">
        <v>1290</v>
      </c>
      <c r="J17" s="71" t="s">
        <v>45</v>
      </c>
      <c r="K17" s="246" t="s">
        <v>1291</v>
      </c>
      <c r="L17" s="247" t="s">
        <v>40</v>
      </c>
      <c r="M17" s="42" t="s">
        <v>46</v>
      </c>
      <c r="N17" s="444" t="s">
        <v>1275</v>
      </c>
      <c r="O17" s="428"/>
      <c r="P17" s="429"/>
      <c r="Q17" s="42" t="s">
        <v>47</v>
      </c>
      <c r="R17" s="444" t="s">
        <v>1277</v>
      </c>
      <c r="S17" s="445"/>
      <c r="T17" s="39"/>
    </row>
    <row r="18" spans="1:20" ht="19.5" customHeight="1">
      <c r="A18" s="39"/>
      <c r="B18" s="433" t="s">
        <v>48</v>
      </c>
      <c r="C18" s="434"/>
      <c r="D18" s="434"/>
      <c r="E18" s="435"/>
      <c r="F18" s="72">
        <v>1</v>
      </c>
      <c r="G18" s="72">
        <v>2</v>
      </c>
      <c r="H18" s="72">
        <v>3</v>
      </c>
      <c r="I18" s="72">
        <v>4</v>
      </c>
      <c r="J18" s="72">
        <v>5</v>
      </c>
      <c r="K18" s="72">
        <v>6</v>
      </c>
      <c r="L18" s="72">
        <v>7</v>
      </c>
      <c r="M18" s="72">
        <v>8</v>
      </c>
      <c r="N18" s="72">
        <v>9</v>
      </c>
      <c r="O18" s="72">
        <v>10</v>
      </c>
      <c r="P18" s="43">
        <v>11</v>
      </c>
      <c r="Q18" s="72">
        <v>12</v>
      </c>
      <c r="R18" s="43">
        <v>13</v>
      </c>
      <c r="S18" s="301" t="s">
        <v>49</v>
      </c>
      <c r="T18" s="39"/>
    </row>
    <row r="19" spans="1:20" ht="19.5" customHeight="1">
      <c r="A19" s="39"/>
      <c r="B19" s="506" t="s">
        <v>1284</v>
      </c>
      <c r="C19" s="507"/>
      <c r="D19" s="507"/>
      <c r="E19" s="508"/>
      <c r="F19" s="303">
        <v>0</v>
      </c>
      <c r="G19" s="303">
        <v>1</v>
      </c>
      <c r="H19" s="303">
        <v>0</v>
      </c>
      <c r="I19" s="303">
        <v>4</v>
      </c>
      <c r="J19" s="303">
        <v>0</v>
      </c>
      <c r="K19" s="303">
        <v>1</v>
      </c>
      <c r="L19" s="303">
        <v>0</v>
      </c>
      <c r="M19" s="303"/>
      <c r="N19" s="304"/>
      <c r="O19" s="304"/>
      <c r="P19" s="304"/>
      <c r="Q19" s="304"/>
      <c r="R19" s="305"/>
      <c r="S19" s="306">
        <v>6</v>
      </c>
      <c r="T19" s="39"/>
    </row>
    <row r="20" spans="1:20" ht="19.5" customHeight="1">
      <c r="A20" s="39"/>
      <c r="B20" s="509" t="s">
        <v>1285</v>
      </c>
      <c r="C20" s="509"/>
      <c r="D20" s="509"/>
      <c r="E20" s="510"/>
      <c r="F20" s="308">
        <v>0</v>
      </c>
      <c r="G20" s="309">
        <v>0</v>
      </c>
      <c r="H20" s="309">
        <v>0</v>
      </c>
      <c r="I20" s="309">
        <v>0</v>
      </c>
      <c r="J20" s="309">
        <v>0</v>
      </c>
      <c r="K20" s="309">
        <v>0</v>
      </c>
      <c r="L20" s="303">
        <v>0</v>
      </c>
      <c r="M20" s="310"/>
      <c r="N20" s="304"/>
      <c r="O20" s="304"/>
      <c r="P20" s="311"/>
      <c r="Q20" s="311"/>
      <c r="R20" s="304"/>
      <c r="S20" s="312">
        <v>0</v>
      </c>
      <c r="T20" s="39"/>
    </row>
    <row r="21" spans="1:20" ht="21.75" customHeight="1">
      <c r="A21" s="39"/>
      <c r="B21" s="511" t="s">
        <v>50</v>
      </c>
      <c r="C21" s="512"/>
      <c r="D21" s="512"/>
      <c r="E21" s="514" t="s">
        <v>1294</v>
      </c>
      <c r="F21" s="514"/>
      <c r="G21" s="514"/>
      <c r="H21" s="514"/>
      <c r="I21" s="514"/>
      <c r="J21" s="514"/>
      <c r="K21" s="515"/>
      <c r="L21" s="420" t="s">
        <v>51</v>
      </c>
      <c r="M21" s="500" t="s">
        <v>1296</v>
      </c>
      <c r="N21" s="501"/>
      <c r="O21" s="420" t="s">
        <v>52</v>
      </c>
      <c r="P21" s="500" t="s">
        <v>1297</v>
      </c>
      <c r="Q21" s="501"/>
      <c r="R21" s="420" t="s">
        <v>53</v>
      </c>
      <c r="S21" s="313" t="s">
        <v>1298</v>
      </c>
      <c r="T21" s="39"/>
    </row>
    <row r="22" spans="1:20" ht="19.5" customHeight="1">
      <c r="A22" s="39"/>
      <c r="B22" s="407" t="s">
        <v>54</v>
      </c>
      <c r="C22" s="408"/>
      <c r="D22" s="408"/>
      <c r="E22" s="408" t="s">
        <v>1295</v>
      </c>
      <c r="F22" s="408"/>
      <c r="G22" s="408"/>
      <c r="H22" s="408"/>
      <c r="I22" s="408"/>
      <c r="J22" s="408"/>
      <c r="K22" s="513"/>
      <c r="L22" s="420"/>
      <c r="M22" s="502"/>
      <c r="N22" s="503"/>
      <c r="O22" s="420"/>
      <c r="P22" s="502"/>
      <c r="Q22" s="503"/>
      <c r="R22" s="420"/>
      <c r="S22" s="73"/>
      <c r="T22" s="39"/>
    </row>
    <row r="23" spans="1:20" ht="19.5" customHeight="1" thickBot="1">
      <c r="A23" s="39"/>
      <c r="B23" s="50" t="s">
        <v>55</v>
      </c>
      <c r="C23" s="430"/>
      <c r="D23" s="431"/>
      <c r="E23" s="431"/>
      <c r="F23" s="431"/>
      <c r="G23" s="431"/>
      <c r="H23" s="431"/>
      <c r="I23" s="431"/>
      <c r="J23" s="431"/>
      <c r="K23" s="432"/>
      <c r="L23" s="421"/>
      <c r="M23" s="504"/>
      <c r="N23" s="505"/>
      <c r="O23" s="421"/>
      <c r="P23" s="504"/>
      <c r="Q23" s="505"/>
      <c r="R23" s="421"/>
      <c r="S23" s="74"/>
      <c r="T23" s="39"/>
    </row>
    <row r="24" spans="1:20" ht="16.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1289</v>
      </c>
      <c r="F25" s="65" t="s">
        <v>39</v>
      </c>
      <c r="G25" s="242" t="s">
        <v>1329</v>
      </c>
      <c r="H25" s="66" t="s">
        <v>40</v>
      </c>
      <c r="I25" s="437" t="s">
        <v>58</v>
      </c>
      <c r="J25" s="438"/>
      <c r="K25" s="438"/>
      <c r="L25" s="439"/>
      <c r="M25" s="41" t="s">
        <v>41</v>
      </c>
      <c r="N25" s="437" t="s">
        <v>1271</v>
      </c>
      <c r="O25" s="438"/>
      <c r="P25" s="439"/>
      <c r="Q25" s="41" t="s">
        <v>42</v>
      </c>
      <c r="R25" s="437" t="s">
        <v>1278</v>
      </c>
      <c r="S25" s="459"/>
      <c r="T25" s="39"/>
    </row>
    <row r="26" spans="1:20" ht="19.5" customHeight="1">
      <c r="A26" s="39"/>
      <c r="B26" s="67" t="s">
        <v>43</v>
      </c>
      <c r="C26" s="243" t="s">
        <v>44</v>
      </c>
      <c r="D26" s="69"/>
      <c r="E26" s="244" t="s">
        <v>1330</v>
      </c>
      <c r="F26" s="69" t="s">
        <v>39</v>
      </c>
      <c r="G26" s="244" t="s">
        <v>1331</v>
      </c>
      <c r="H26" s="70" t="s">
        <v>40</v>
      </c>
      <c r="I26" s="245" t="s">
        <v>1286</v>
      </c>
      <c r="J26" s="71" t="s">
        <v>45</v>
      </c>
      <c r="K26" s="246" t="s">
        <v>1332</v>
      </c>
      <c r="L26" s="247" t="s">
        <v>40</v>
      </c>
      <c r="M26" s="42" t="s">
        <v>46</v>
      </c>
      <c r="N26" s="444" t="s">
        <v>1272</v>
      </c>
      <c r="O26" s="428"/>
      <c r="P26" s="429"/>
      <c r="Q26" s="42" t="s">
        <v>47</v>
      </c>
      <c r="R26" s="444" t="s">
        <v>1275</v>
      </c>
      <c r="S26" s="445"/>
      <c r="T26" s="39"/>
    </row>
    <row r="27" spans="1:20" ht="19.5" customHeight="1">
      <c r="A27" s="39"/>
      <c r="B27" s="433" t="s">
        <v>48</v>
      </c>
      <c r="C27" s="434"/>
      <c r="D27" s="434"/>
      <c r="E27" s="435"/>
      <c r="F27" s="72">
        <v>1</v>
      </c>
      <c r="G27" s="72">
        <v>2</v>
      </c>
      <c r="H27" s="72">
        <v>3</v>
      </c>
      <c r="I27" s="72">
        <v>4</v>
      </c>
      <c r="J27" s="72">
        <v>5</v>
      </c>
      <c r="K27" s="72">
        <v>6</v>
      </c>
      <c r="L27" s="72">
        <v>7</v>
      </c>
      <c r="M27" s="72">
        <v>8</v>
      </c>
      <c r="N27" s="72">
        <v>9</v>
      </c>
      <c r="O27" s="72">
        <v>10</v>
      </c>
      <c r="P27" s="43">
        <v>11</v>
      </c>
      <c r="Q27" s="72">
        <v>12</v>
      </c>
      <c r="R27" s="43">
        <v>13</v>
      </c>
      <c r="S27" s="301" t="s">
        <v>49</v>
      </c>
      <c r="T27" s="39"/>
    </row>
    <row r="28" spans="1:20" ht="19.5" customHeight="1">
      <c r="A28" s="39"/>
      <c r="B28" s="506" t="s">
        <v>1327</v>
      </c>
      <c r="C28" s="507"/>
      <c r="D28" s="507"/>
      <c r="E28" s="508"/>
      <c r="F28" s="303">
        <v>1</v>
      </c>
      <c r="G28" s="303">
        <v>1</v>
      </c>
      <c r="H28" s="303">
        <v>1</v>
      </c>
      <c r="I28" s="303">
        <v>1</v>
      </c>
      <c r="J28" s="303">
        <v>3</v>
      </c>
      <c r="K28" s="303">
        <v>2</v>
      </c>
      <c r="L28" s="303"/>
      <c r="M28" s="303"/>
      <c r="N28" s="304"/>
      <c r="O28" s="304"/>
      <c r="P28" s="304"/>
      <c r="Q28" s="304"/>
      <c r="R28" s="305"/>
      <c r="S28" s="306">
        <v>9</v>
      </c>
      <c r="T28" s="39"/>
    </row>
    <row r="29" spans="1:20" ht="19.5" customHeight="1">
      <c r="A29" s="39"/>
      <c r="B29" s="509" t="s">
        <v>1328</v>
      </c>
      <c r="C29" s="509"/>
      <c r="D29" s="509"/>
      <c r="E29" s="510"/>
      <c r="F29" s="308">
        <v>0</v>
      </c>
      <c r="G29" s="309">
        <v>2</v>
      </c>
      <c r="H29" s="309">
        <v>0</v>
      </c>
      <c r="I29" s="309">
        <v>0</v>
      </c>
      <c r="J29" s="309">
        <v>0</v>
      </c>
      <c r="K29" s="309">
        <v>0</v>
      </c>
      <c r="L29" s="303"/>
      <c r="M29" s="310"/>
      <c r="N29" s="304"/>
      <c r="O29" s="304"/>
      <c r="P29" s="311"/>
      <c r="Q29" s="311"/>
      <c r="R29" s="304"/>
      <c r="S29" s="312">
        <v>2</v>
      </c>
      <c r="T29" s="39"/>
    </row>
    <row r="30" spans="1:20" ht="19.5" customHeight="1">
      <c r="A30" s="39"/>
      <c r="B30" s="511" t="s">
        <v>50</v>
      </c>
      <c r="C30" s="512"/>
      <c r="D30" s="512"/>
      <c r="E30" s="408" t="s">
        <v>1335</v>
      </c>
      <c r="F30" s="408"/>
      <c r="G30" s="408"/>
      <c r="H30" s="408"/>
      <c r="I30" s="408"/>
      <c r="J30" s="408"/>
      <c r="K30" s="513"/>
      <c r="L30" s="420" t="s">
        <v>51</v>
      </c>
      <c r="M30" s="500" t="s">
        <v>1334</v>
      </c>
      <c r="N30" s="501"/>
      <c r="O30" s="420" t="s">
        <v>52</v>
      </c>
      <c r="P30" s="500"/>
      <c r="Q30" s="501"/>
      <c r="R30" s="420" t="s">
        <v>53</v>
      </c>
      <c r="S30" s="313"/>
      <c r="T30" s="39"/>
    </row>
    <row r="31" spans="1:20" ht="19.5" customHeight="1">
      <c r="A31" s="39"/>
      <c r="B31" s="407" t="s">
        <v>54</v>
      </c>
      <c r="C31" s="408"/>
      <c r="D31" s="408"/>
      <c r="E31" s="408" t="s">
        <v>1336</v>
      </c>
      <c r="F31" s="408"/>
      <c r="G31" s="408"/>
      <c r="H31" s="408"/>
      <c r="I31" s="408"/>
      <c r="J31" s="408"/>
      <c r="K31" s="513"/>
      <c r="L31" s="420"/>
      <c r="M31" s="502"/>
      <c r="N31" s="503"/>
      <c r="O31" s="420"/>
      <c r="P31" s="502"/>
      <c r="Q31" s="503"/>
      <c r="R31" s="420"/>
      <c r="S31" s="73"/>
      <c r="T31" s="39"/>
    </row>
    <row r="32" spans="1:20" ht="19.5" customHeight="1" thickBot="1">
      <c r="A32" s="39"/>
      <c r="B32" s="50" t="s">
        <v>55</v>
      </c>
      <c r="C32" s="430" t="s">
        <v>1333</v>
      </c>
      <c r="D32" s="431"/>
      <c r="E32" s="431"/>
      <c r="F32" s="431"/>
      <c r="G32" s="431"/>
      <c r="H32" s="431"/>
      <c r="I32" s="431"/>
      <c r="J32" s="431"/>
      <c r="K32" s="432"/>
      <c r="L32" s="421"/>
      <c r="M32" s="504"/>
      <c r="N32" s="505"/>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1330</v>
      </c>
      <c r="F34" s="65" t="s">
        <v>39</v>
      </c>
      <c r="G34" s="242" t="s">
        <v>1337</v>
      </c>
      <c r="H34" s="66" t="s">
        <v>40</v>
      </c>
      <c r="I34" s="437" t="s">
        <v>58</v>
      </c>
      <c r="J34" s="438"/>
      <c r="K34" s="438"/>
      <c r="L34" s="439"/>
      <c r="M34" s="41" t="s">
        <v>41</v>
      </c>
      <c r="N34" s="437" t="s">
        <v>1279</v>
      </c>
      <c r="O34" s="438"/>
      <c r="P34" s="439"/>
      <c r="Q34" s="41" t="s">
        <v>42</v>
      </c>
      <c r="R34" s="437" t="s">
        <v>1274</v>
      </c>
      <c r="S34" s="459"/>
      <c r="T34" s="39"/>
    </row>
    <row r="35" spans="1:20" ht="19.5" customHeight="1">
      <c r="A35" s="39"/>
      <c r="B35" s="67" t="s">
        <v>43</v>
      </c>
      <c r="C35" s="243" t="s">
        <v>44</v>
      </c>
      <c r="D35" s="69"/>
      <c r="E35" s="244" t="s">
        <v>1338</v>
      </c>
      <c r="F35" s="69" t="s">
        <v>39</v>
      </c>
      <c r="G35" s="244" t="s">
        <v>1339</v>
      </c>
      <c r="H35" s="70" t="s">
        <v>40</v>
      </c>
      <c r="I35" s="245" t="s">
        <v>1286</v>
      </c>
      <c r="J35" s="71" t="s">
        <v>45</v>
      </c>
      <c r="K35" s="246" t="s">
        <v>1340</v>
      </c>
      <c r="L35" s="247" t="s">
        <v>40</v>
      </c>
      <c r="M35" s="42" t="s">
        <v>46</v>
      </c>
      <c r="N35" s="444" t="s">
        <v>1277</v>
      </c>
      <c r="O35" s="428"/>
      <c r="P35" s="429"/>
      <c r="Q35" s="42" t="s">
        <v>47</v>
      </c>
      <c r="R35" s="444" t="s">
        <v>1275</v>
      </c>
      <c r="S35" s="445"/>
      <c r="T35" s="39"/>
    </row>
    <row r="36" spans="1:20" ht="19.5" customHeight="1">
      <c r="A36" s="39"/>
      <c r="B36" s="433" t="s">
        <v>48</v>
      </c>
      <c r="C36" s="434"/>
      <c r="D36" s="434"/>
      <c r="E36" s="435"/>
      <c r="F36" s="72">
        <v>1</v>
      </c>
      <c r="G36" s="72">
        <v>2</v>
      </c>
      <c r="H36" s="72">
        <v>3</v>
      </c>
      <c r="I36" s="72">
        <v>4</v>
      </c>
      <c r="J36" s="72">
        <v>5</v>
      </c>
      <c r="K36" s="72">
        <v>6</v>
      </c>
      <c r="L36" s="72">
        <v>7</v>
      </c>
      <c r="M36" s="72">
        <v>8</v>
      </c>
      <c r="N36" s="72">
        <v>9</v>
      </c>
      <c r="O36" s="72">
        <v>10</v>
      </c>
      <c r="P36" s="43">
        <v>11</v>
      </c>
      <c r="Q36" s="72">
        <v>12</v>
      </c>
      <c r="R36" s="43">
        <v>13</v>
      </c>
      <c r="S36" s="301" t="s">
        <v>49</v>
      </c>
      <c r="T36" s="39"/>
    </row>
    <row r="37" spans="1:20" ht="19.5" customHeight="1">
      <c r="A37" s="39"/>
      <c r="B37" s="506" t="s">
        <v>1341</v>
      </c>
      <c r="C37" s="507"/>
      <c r="D37" s="507"/>
      <c r="E37" s="508"/>
      <c r="F37" s="303">
        <v>4</v>
      </c>
      <c r="G37" s="303">
        <v>1</v>
      </c>
      <c r="H37" s="303">
        <v>0</v>
      </c>
      <c r="I37" s="303">
        <v>0</v>
      </c>
      <c r="J37" s="303">
        <v>0</v>
      </c>
      <c r="K37" s="303">
        <v>0</v>
      </c>
      <c r="L37" s="303">
        <v>0</v>
      </c>
      <c r="M37" s="303"/>
      <c r="N37" s="304"/>
      <c r="O37" s="304"/>
      <c r="P37" s="304"/>
      <c r="Q37" s="304"/>
      <c r="R37" s="305"/>
      <c r="S37" s="306">
        <v>5</v>
      </c>
      <c r="T37" s="39"/>
    </row>
    <row r="38" spans="1:20" ht="19.5" customHeight="1">
      <c r="A38" s="39"/>
      <c r="B38" s="509" t="s">
        <v>1342</v>
      </c>
      <c r="C38" s="509"/>
      <c r="D38" s="509"/>
      <c r="E38" s="510"/>
      <c r="F38" s="308">
        <v>0</v>
      </c>
      <c r="G38" s="309">
        <v>0</v>
      </c>
      <c r="H38" s="309">
        <v>0</v>
      </c>
      <c r="I38" s="309">
        <v>0</v>
      </c>
      <c r="J38" s="309">
        <v>0</v>
      </c>
      <c r="K38" s="309">
        <v>1</v>
      </c>
      <c r="L38" s="303">
        <v>0</v>
      </c>
      <c r="M38" s="310"/>
      <c r="N38" s="304"/>
      <c r="O38" s="304"/>
      <c r="P38" s="311"/>
      <c r="Q38" s="311"/>
      <c r="R38" s="304"/>
      <c r="S38" s="312">
        <v>1</v>
      </c>
      <c r="T38" s="39"/>
    </row>
    <row r="39" spans="1:20" ht="19.5" customHeight="1">
      <c r="A39" s="39"/>
      <c r="B39" s="511" t="s">
        <v>50</v>
      </c>
      <c r="C39" s="512"/>
      <c r="D39" s="512"/>
      <c r="E39" s="408" t="s">
        <v>1343</v>
      </c>
      <c r="F39" s="408"/>
      <c r="G39" s="408"/>
      <c r="H39" s="408"/>
      <c r="I39" s="408"/>
      <c r="J39" s="408"/>
      <c r="K39" s="513"/>
      <c r="L39" s="420" t="s">
        <v>51</v>
      </c>
      <c r="M39" s="500" t="s">
        <v>1345</v>
      </c>
      <c r="N39" s="501"/>
      <c r="O39" s="420" t="s">
        <v>52</v>
      </c>
      <c r="P39" s="500"/>
      <c r="Q39" s="501"/>
      <c r="R39" s="420" t="s">
        <v>53</v>
      </c>
      <c r="S39" s="313"/>
      <c r="T39" s="39"/>
    </row>
    <row r="40" spans="1:20" ht="19.5" customHeight="1">
      <c r="A40" s="39"/>
      <c r="B40" s="407" t="s">
        <v>54</v>
      </c>
      <c r="C40" s="408"/>
      <c r="D40" s="408"/>
      <c r="E40" s="408" t="s">
        <v>1344</v>
      </c>
      <c r="F40" s="408"/>
      <c r="G40" s="408"/>
      <c r="H40" s="408"/>
      <c r="I40" s="408"/>
      <c r="J40" s="408"/>
      <c r="K40" s="513"/>
      <c r="L40" s="420"/>
      <c r="M40" s="502"/>
      <c r="N40" s="503"/>
      <c r="O40" s="420"/>
      <c r="P40" s="502"/>
      <c r="Q40" s="503"/>
      <c r="R40" s="420"/>
      <c r="S40" s="73"/>
      <c r="T40" s="39"/>
    </row>
    <row r="41" spans="1:20" ht="19.5" customHeight="1" thickBot="1">
      <c r="A41" s="39"/>
      <c r="B41" s="50" t="s">
        <v>55</v>
      </c>
      <c r="C41" s="430"/>
      <c r="D41" s="431"/>
      <c r="E41" s="431"/>
      <c r="F41" s="431"/>
      <c r="G41" s="431"/>
      <c r="H41" s="431"/>
      <c r="I41" s="431"/>
      <c r="J41" s="431"/>
      <c r="K41" s="432"/>
      <c r="L41" s="421"/>
      <c r="M41" s="504"/>
      <c r="N41" s="505"/>
      <c r="O41" s="421"/>
      <c r="P41" s="504"/>
      <c r="Q41" s="505"/>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78">
    <mergeCell ref="B43:S43"/>
    <mergeCell ref="O39:O41"/>
    <mergeCell ref="R39:R41"/>
    <mergeCell ref="B40:D40"/>
    <mergeCell ref="E40:K40"/>
    <mergeCell ref="C41:K41"/>
    <mergeCell ref="M39:N41"/>
    <mergeCell ref="P39:Q41"/>
    <mergeCell ref="B37:E37"/>
    <mergeCell ref="B38:E38"/>
    <mergeCell ref="B39:D39"/>
    <mergeCell ref="E39:K39"/>
    <mergeCell ref="L39:L41"/>
    <mergeCell ref="B36:E36"/>
    <mergeCell ref="O30:O32"/>
    <mergeCell ref="P30:Q32"/>
    <mergeCell ref="R30:R32"/>
    <mergeCell ref="B31:D31"/>
    <mergeCell ref="E31:K31"/>
    <mergeCell ref="C32:K32"/>
    <mergeCell ref="M30:N32"/>
    <mergeCell ref="I34:L34"/>
    <mergeCell ref="N34:P34"/>
    <mergeCell ref="R34:S34"/>
    <mergeCell ref="N35:P35"/>
    <mergeCell ref="R35:S35"/>
    <mergeCell ref="R26:S26"/>
    <mergeCell ref="B28:E28"/>
    <mergeCell ref="B29:E29"/>
    <mergeCell ref="B30:D30"/>
    <mergeCell ref="E30:K30"/>
    <mergeCell ref="L30:L32"/>
    <mergeCell ref="B18:E18"/>
    <mergeCell ref="B19:E19"/>
    <mergeCell ref="B20:E20"/>
    <mergeCell ref="B27:E27"/>
    <mergeCell ref="R21:R23"/>
    <mergeCell ref="B22:D22"/>
    <mergeCell ref="E22:K22"/>
    <mergeCell ref="C23:K23"/>
    <mergeCell ref="B21:D21"/>
    <mergeCell ref="E21:K21"/>
    <mergeCell ref="L21:L23"/>
    <mergeCell ref="O21:O23"/>
    <mergeCell ref="I25:L25"/>
    <mergeCell ref="N25:P25"/>
    <mergeCell ref="R25:S25"/>
    <mergeCell ref="N26:P26"/>
    <mergeCell ref="B13:D13"/>
    <mergeCell ref="E13:K13"/>
    <mergeCell ref="C14:K14"/>
    <mergeCell ref="N17:P17"/>
    <mergeCell ref="R17:S17"/>
    <mergeCell ref="B9:E9"/>
    <mergeCell ref="B10:E10"/>
    <mergeCell ref="B11:E11"/>
    <mergeCell ref="B12:D12"/>
    <mergeCell ref="E12:K12"/>
    <mergeCell ref="B1:T1"/>
    <mergeCell ref="B3:T3"/>
    <mergeCell ref="F5:H5"/>
    <mergeCell ref="I5:P5"/>
    <mergeCell ref="Q5:T5"/>
    <mergeCell ref="I7:L7"/>
    <mergeCell ref="N7:P7"/>
    <mergeCell ref="R7:S7"/>
    <mergeCell ref="M21:N23"/>
    <mergeCell ref="P21:Q23"/>
    <mergeCell ref="I16:L16"/>
    <mergeCell ref="N16:P16"/>
    <mergeCell ref="R16:S16"/>
    <mergeCell ref="N8:P8"/>
    <mergeCell ref="R8:S8"/>
    <mergeCell ref="L12:L14"/>
    <mergeCell ref="M12:N14"/>
    <mergeCell ref="O12:O14"/>
    <mergeCell ref="P12:Q14"/>
    <mergeCell ref="R12:R14"/>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83"/>
  <sheetViews>
    <sheetView workbookViewId="0">
      <selection activeCell="Y12" sqref="Y12"/>
    </sheetView>
  </sheetViews>
  <sheetFormatPr defaultRowHeight="13.5"/>
  <cols>
    <col min="1" max="1" width="1.2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9" ht="18.75" customHeight="1">
      <c r="B1" s="685" t="s">
        <v>35</v>
      </c>
      <c r="C1" s="685"/>
      <c r="D1" s="685"/>
      <c r="E1" s="685"/>
      <c r="F1" s="685"/>
      <c r="G1" s="685"/>
      <c r="H1" s="685"/>
      <c r="I1" s="685"/>
      <c r="J1" s="685"/>
      <c r="K1" s="685"/>
      <c r="L1" s="685"/>
      <c r="M1" s="685"/>
      <c r="N1" s="685"/>
      <c r="O1" s="685"/>
      <c r="P1" s="685"/>
      <c r="Q1" s="685"/>
      <c r="R1" s="685"/>
      <c r="S1" s="685"/>
      <c r="T1" s="685"/>
    </row>
    <row r="3" spans="1:29" ht="17.25" customHeight="1">
      <c r="B3" s="686" t="s">
        <v>412</v>
      </c>
      <c r="C3" s="686"/>
      <c r="D3" s="686"/>
      <c r="E3" s="686"/>
      <c r="F3" s="686"/>
      <c r="G3" s="686"/>
      <c r="H3" s="686"/>
      <c r="I3" s="686"/>
      <c r="J3" s="686"/>
      <c r="K3" s="686"/>
      <c r="L3" s="686"/>
      <c r="M3" s="686"/>
      <c r="N3" s="686"/>
      <c r="O3" s="686"/>
      <c r="P3" s="686"/>
      <c r="Q3" s="686"/>
      <c r="R3" s="686"/>
      <c r="S3" s="686"/>
      <c r="T3" s="686"/>
    </row>
    <row r="4" spans="1:29" ht="9" customHeight="1">
      <c r="B4" s="216"/>
      <c r="C4" s="216"/>
      <c r="D4" s="216"/>
      <c r="E4" s="216"/>
      <c r="F4" s="216"/>
      <c r="G4" s="216"/>
      <c r="H4" s="216"/>
      <c r="I4" s="216"/>
      <c r="J4" s="216"/>
      <c r="K4" s="216"/>
      <c r="L4" s="216"/>
      <c r="M4" s="216"/>
      <c r="N4" s="216"/>
      <c r="O4" s="216"/>
      <c r="P4" s="216"/>
      <c r="Q4" s="216"/>
      <c r="R4" s="216"/>
      <c r="S4" s="216"/>
      <c r="T4" s="216"/>
    </row>
    <row r="5" spans="1:29" ht="15" customHeight="1">
      <c r="B5" s="217" t="s">
        <v>564</v>
      </c>
      <c r="C5" s="217"/>
      <c r="D5" s="217"/>
      <c r="E5" s="217"/>
      <c r="F5" s="687" t="s">
        <v>292</v>
      </c>
      <c r="G5" s="687"/>
      <c r="H5" s="687"/>
      <c r="I5" s="218"/>
      <c r="J5" s="689" t="s">
        <v>252</v>
      </c>
      <c r="K5" s="689"/>
      <c r="L5" s="689"/>
      <c r="M5" s="689"/>
      <c r="N5" s="689"/>
      <c r="O5" s="689"/>
      <c r="P5" s="689"/>
      <c r="Q5" s="689" t="s">
        <v>36</v>
      </c>
      <c r="R5" s="689"/>
      <c r="S5" s="689"/>
      <c r="T5" s="689"/>
    </row>
    <row r="6" spans="1:29" ht="15" customHeight="1" thickBot="1">
      <c r="A6" s="217"/>
      <c r="B6" s="217"/>
      <c r="C6" s="217"/>
      <c r="D6" s="217"/>
      <c r="E6" s="217"/>
      <c r="F6" s="217"/>
      <c r="G6" s="217"/>
      <c r="H6" s="217"/>
      <c r="I6" s="217"/>
      <c r="J6" s="217"/>
      <c r="K6" s="217"/>
      <c r="L6" s="217"/>
      <c r="M6" s="217"/>
      <c r="N6" s="217"/>
      <c r="O6" s="217"/>
      <c r="P6" s="217"/>
      <c r="Q6" s="217"/>
      <c r="R6" s="217"/>
      <c r="S6" s="217"/>
      <c r="T6" s="217"/>
    </row>
    <row r="7" spans="1:29" ht="19.5" customHeight="1">
      <c r="A7" s="219"/>
      <c r="B7" s="220" t="s">
        <v>37</v>
      </c>
      <c r="C7" s="637" t="s">
        <v>253</v>
      </c>
      <c r="D7" s="638"/>
      <c r="E7" s="638"/>
      <c r="F7" s="660">
        <v>0.35138888888888892</v>
      </c>
      <c r="G7" s="661"/>
      <c r="H7" s="662"/>
      <c r="I7" s="637" t="s">
        <v>273</v>
      </c>
      <c r="J7" s="638"/>
      <c r="K7" s="638"/>
      <c r="L7" s="639"/>
      <c r="M7" s="221" t="s">
        <v>41</v>
      </c>
      <c r="N7" s="637" t="s">
        <v>565</v>
      </c>
      <c r="O7" s="638"/>
      <c r="P7" s="639"/>
      <c r="Q7" s="221" t="s">
        <v>42</v>
      </c>
      <c r="R7" s="637" t="s">
        <v>566</v>
      </c>
      <c r="S7" s="688"/>
      <c r="T7" s="219"/>
      <c r="AB7" s="39"/>
      <c r="AC7" s="39"/>
    </row>
    <row r="8" spans="1:29" ht="19.5" customHeight="1">
      <c r="A8" s="219"/>
      <c r="B8" s="222" t="s">
        <v>43</v>
      </c>
      <c r="C8" s="663" t="s">
        <v>256</v>
      </c>
      <c r="D8" s="646"/>
      <c r="E8" s="646"/>
      <c r="F8" s="640">
        <v>0.42083333333333334</v>
      </c>
      <c r="G8" s="641"/>
      <c r="H8" s="642"/>
      <c r="I8" s="643">
        <v>6.944444444444442E-2</v>
      </c>
      <c r="J8" s="644"/>
      <c r="K8" s="644"/>
      <c r="L8" s="645"/>
      <c r="M8" s="223" t="s">
        <v>46</v>
      </c>
      <c r="N8" s="663" t="s">
        <v>567</v>
      </c>
      <c r="O8" s="646"/>
      <c r="P8" s="647"/>
      <c r="Q8" s="223" t="s">
        <v>47</v>
      </c>
      <c r="R8" s="663" t="s">
        <v>568</v>
      </c>
      <c r="S8" s="664"/>
      <c r="T8" s="219"/>
    </row>
    <row r="9" spans="1:29" ht="19.5" customHeight="1">
      <c r="A9" s="219"/>
      <c r="B9" s="665" t="s">
        <v>48</v>
      </c>
      <c r="C9" s="666"/>
      <c r="D9" s="666"/>
      <c r="E9" s="667"/>
      <c r="F9" s="224">
        <v>1</v>
      </c>
      <c r="G9" s="224">
        <v>2</v>
      </c>
      <c r="H9" s="224">
        <v>3</v>
      </c>
      <c r="I9" s="224">
        <v>4</v>
      </c>
      <c r="J9" s="224">
        <v>5</v>
      </c>
      <c r="K9" s="224">
        <v>6</v>
      </c>
      <c r="L9" s="224">
        <v>7</v>
      </c>
      <c r="M9" s="224">
        <v>8</v>
      </c>
      <c r="N9" s="224">
        <v>9</v>
      </c>
      <c r="O9" s="224">
        <v>10</v>
      </c>
      <c r="P9" s="224">
        <v>11</v>
      </c>
      <c r="Q9" s="224">
        <v>12</v>
      </c>
      <c r="R9" s="224">
        <v>13</v>
      </c>
      <c r="S9" s="225" t="s">
        <v>49</v>
      </c>
      <c r="T9" s="219"/>
    </row>
    <row r="10" spans="1:29" ht="19.5" customHeight="1">
      <c r="A10" s="219"/>
      <c r="B10" s="668" t="s">
        <v>569</v>
      </c>
      <c r="C10" s="669"/>
      <c r="D10" s="669"/>
      <c r="E10" s="670"/>
      <c r="F10" s="226">
        <v>0</v>
      </c>
      <c r="G10" s="226">
        <v>0</v>
      </c>
      <c r="H10" s="226">
        <v>0</v>
      </c>
      <c r="I10" s="226">
        <v>2</v>
      </c>
      <c r="J10" s="226">
        <v>0</v>
      </c>
      <c r="K10" s="226">
        <v>2</v>
      </c>
      <c r="L10" s="226">
        <v>6</v>
      </c>
      <c r="M10" s="226"/>
      <c r="N10" s="226"/>
      <c r="O10" s="226"/>
      <c r="P10" s="226"/>
      <c r="Q10" s="226"/>
      <c r="R10" s="226"/>
      <c r="S10" s="227">
        <v>10</v>
      </c>
      <c r="T10" s="219"/>
    </row>
    <row r="11" spans="1:29" ht="19.5" customHeight="1">
      <c r="A11" s="219"/>
      <c r="B11" s="671" t="s">
        <v>570</v>
      </c>
      <c r="C11" s="672"/>
      <c r="D11" s="672"/>
      <c r="E11" s="673"/>
      <c r="F11" s="226">
        <v>0</v>
      </c>
      <c r="G11" s="226">
        <v>0</v>
      </c>
      <c r="H11" s="226">
        <v>0</v>
      </c>
      <c r="I11" s="226">
        <v>0</v>
      </c>
      <c r="J11" s="226">
        <v>0</v>
      </c>
      <c r="K11" s="226">
        <v>0</v>
      </c>
      <c r="L11" s="226">
        <v>0</v>
      </c>
      <c r="M11" s="228"/>
      <c r="N11" s="228"/>
      <c r="O11" s="226"/>
      <c r="P11" s="226"/>
      <c r="Q11" s="226"/>
      <c r="R11" s="226"/>
      <c r="S11" s="227">
        <v>0</v>
      </c>
      <c r="T11" s="219"/>
    </row>
    <row r="12" spans="1:29" ht="19.5" customHeight="1">
      <c r="A12" s="219"/>
      <c r="B12" s="674" t="s">
        <v>50</v>
      </c>
      <c r="C12" s="675"/>
      <c r="D12" s="675"/>
      <c r="E12" s="646" t="s">
        <v>571</v>
      </c>
      <c r="F12" s="646"/>
      <c r="G12" s="646"/>
      <c r="H12" s="646"/>
      <c r="I12" s="646"/>
      <c r="J12" s="646"/>
      <c r="K12" s="647"/>
      <c r="L12" s="676" t="s">
        <v>51</v>
      </c>
      <c r="M12" s="651" t="s">
        <v>572</v>
      </c>
      <c r="N12" s="652"/>
      <c r="O12" s="676" t="s">
        <v>52</v>
      </c>
      <c r="P12" s="679" t="s">
        <v>573</v>
      </c>
      <c r="Q12" s="680"/>
      <c r="R12" s="676" t="s">
        <v>53</v>
      </c>
      <c r="S12" s="657" t="s">
        <v>574</v>
      </c>
      <c r="T12" s="219"/>
    </row>
    <row r="13" spans="1:29" ht="19.5" customHeight="1">
      <c r="A13" s="219"/>
      <c r="B13" s="674" t="s">
        <v>54</v>
      </c>
      <c r="C13" s="675"/>
      <c r="D13" s="675"/>
      <c r="E13" s="646" t="s">
        <v>575</v>
      </c>
      <c r="F13" s="646"/>
      <c r="G13" s="646"/>
      <c r="H13" s="646"/>
      <c r="I13" s="646"/>
      <c r="J13" s="646"/>
      <c r="K13" s="647"/>
      <c r="L13" s="677"/>
      <c r="M13" s="653"/>
      <c r="N13" s="654"/>
      <c r="O13" s="677"/>
      <c r="P13" s="681"/>
      <c r="Q13" s="682"/>
      <c r="R13" s="677"/>
      <c r="S13" s="658"/>
      <c r="T13" s="219"/>
    </row>
    <row r="14" spans="1:29" ht="19.5" customHeight="1" thickBot="1">
      <c r="A14" s="219"/>
      <c r="B14" s="229" t="s">
        <v>576</v>
      </c>
      <c r="C14" s="648"/>
      <c r="D14" s="649"/>
      <c r="E14" s="649"/>
      <c r="F14" s="649"/>
      <c r="G14" s="649"/>
      <c r="H14" s="649"/>
      <c r="I14" s="649"/>
      <c r="J14" s="649"/>
      <c r="K14" s="650"/>
      <c r="L14" s="678"/>
      <c r="M14" s="655"/>
      <c r="N14" s="656"/>
      <c r="O14" s="678"/>
      <c r="P14" s="683"/>
      <c r="Q14" s="684"/>
      <c r="R14" s="678"/>
      <c r="S14" s="659"/>
      <c r="T14" s="219"/>
    </row>
    <row r="15" spans="1:29" ht="19.5" customHeight="1" thickBot="1">
      <c r="A15" s="217"/>
      <c r="B15" s="217"/>
      <c r="C15" s="217"/>
      <c r="D15" s="217"/>
      <c r="E15" s="217"/>
      <c r="F15" s="217"/>
      <c r="G15" s="217"/>
      <c r="H15" s="217"/>
      <c r="I15" s="217"/>
      <c r="J15" s="217"/>
      <c r="K15" s="217"/>
      <c r="L15" s="217"/>
      <c r="M15" s="217"/>
      <c r="N15" s="217"/>
      <c r="O15" s="217"/>
      <c r="P15" s="217"/>
      <c r="Q15" s="217"/>
      <c r="R15" s="217"/>
      <c r="S15" s="217"/>
      <c r="T15" s="217"/>
    </row>
    <row r="16" spans="1:29" ht="19.5" customHeight="1">
      <c r="A16" s="217"/>
      <c r="B16" s="220" t="s">
        <v>37</v>
      </c>
      <c r="C16" s="637" t="s">
        <v>253</v>
      </c>
      <c r="D16" s="638"/>
      <c r="E16" s="638"/>
      <c r="F16" s="660">
        <v>0.44513888888888892</v>
      </c>
      <c r="G16" s="661"/>
      <c r="H16" s="662"/>
      <c r="I16" s="637" t="s">
        <v>273</v>
      </c>
      <c r="J16" s="638"/>
      <c r="K16" s="638"/>
      <c r="L16" s="639"/>
      <c r="M16" s="221" t="s">
        <v>41</v>
      </c>
      <c r="N16" s="637" t="s">
        <v>577</v>
      </c>
      <c r="O16" s="638"/>
      <c r="P16" s="639"/>
      <c r="Q16" s="221" t="s">
        <v>42</v>
      </c>
      <c r="R16" s="637" t="s">
        <v>578</v>
      </c>
      <c r="S16" s="688"/>
      <c r="T16" s="217"/>
    </row>
    <row r="17" spans="1:20" ht="19.5" customHeight="1">
      <c r="A17" s="217"/>
      <c r="B17" s="222" t="s">
        <v>43</v>
      </c>
      <c r="C17" s="663" t="s">
        <v>256</v>
      </c>
      <c r="D17" s="646"/>
      <c r="E17" s="646"/>
      <c r="F17" s="640">
        <v>0.49652777777777773</v>
      </c>
      <c r="G17" s="641"/>
      <c r="H17" s="642"/>
      <c r="I17" s="693">
        <v>5.1388888888888817E-2</v>
      </c>
      <c r="J17" s="694"/>
      <c r="K17" s="694"/>
      <c r="L17" s="695"/>
      <c r="M17" s="223" t="s">
        <v>46</v>
      </c>
      <c r="N17" s="663" t="s">
        <v>579</v>
      </c>
      <c r="O17" s="646"/>
      <c r="P17" s="647"/>
      <c r="Q17" s="223" t="s">
        <v>47</v>
      </c>
      <c r="R17" s="663" t="s">
        <v>580</v>
      </c>
      <c r="S17" s="664"/>
      <c r="T17" s="217"/>
    </row>
    <row r="18" spans="1:20" ht="19.5" customHeight="1">
      <c r="A18" s="217"/>
      <c r="B18" s="665" t="s">
        <v>48</v>
      </c>
      <c r="C18" s="666"/>
      <c r="D18" s="666"/>
      <c r="E18" s="667"/>
      <c r="F18" s="224">
        <v>1</v>
      </c>
      <c r="G18" s="224">
        <v>2</v>
      </c>
      <c r="H18" s="224">
        <v>3</v>
      </c>
      <c r="I18" s="224">
        <v>4</v>
      </c>
      <c r="J18" s="224">
        <v>5</v>
      </c>
      <c r="K18" s="224">
        <v>6</v>
      </c>
      <c r="L18" s="224">
        <v>7</v>
      </c>
      <c r="M18" s="224">
        <v>8</v>
      </c>
      <c r="N18" s="224">
        <v>9</v>
      </c>
      <c r="O18" s="224">
        <v>10</v>
      </c>
      <c r="P18" s="224">
        <v>11</v>
      </c>
      <c r="Q18" s="224">
        <v>12</v>
      </c>
      <c r="R18" s="224">
        <v>13</v>
      </c>
      <c r="S18" s="225" t="s">
        <v>49</v>
      </c>
      <c r="T18" s="217"/>
    </row>
    <row r="19" spans="1:20" ht="19.5" customHeight="1">
      <c r="A19" s="217"/>
      <c r="B19" s="690" t="s">
        <v>581</v>
      </c>
      <c r="C19" s="691"/>
      <c r="D19" s="691"/>
      <c r="E19" s="692"/>
      <c r="F19" s="226">
        <v>0</v>
      </c>
      <c r="G19" s="226">
        <v>0</v>
      </c>
      <c r="H19" s="226">
        <v>0</v>
      </c>
      <c r="I19" s="226">
        <v>0</v>
      </c>
      <c r="J19" s="226">
        <v>0</v>
      </c>
      <c r="K19" s="226">
        <v>0</v>
      </c>
      <c r="L19" s="226">
        <v>0</v>
      </c>
      <c r="M19" s="226"/>
      <c r="N19" s="226"/>
      <c r="O19" s="226"/>
      <c r="P19" s="226"/>
      <c r="Q19" s="226"/>
      <c r="R19" s="226"/>
      <c r="S19" s="227">
        <v>0</v>
      </c>
      <c r="T19" s="217"/>
    </row>
    <row r="20" spans="1:20" ht="19.5" customHeight="1">
      <c r="A20" s="217"/>
      <c r="B20" s="690" t="s">
        <v>582</v>
      </c>
      <c r="C20" s="691"/>
      <c r="D20" s="691"/>
      <c r="E20" s="692"/>
      <c r="F20" s="226">
        <v>1</v>
      </c>
      <c r="G20" s="226">
        <v>0</v>
      </c>
      <c r="H20" s="226">
        <v>0</v>
      </c>
      <c r="I20" s="226">
        <v>0</v>
      </c>
      <c r="J20" s="226">
        <v>0</v>
      </c>
      <c r="K20" s="226">
        <v>0</v>
      </c>
      <c r="L20" s="226" t="s">
        <v>583</v>
      </c>
      <c r="M20" s="228"/>
      <c r="N20" s="228"/>
      <c r="O20" s="226"/>
      <c r="P20" s="226"/>
      <c r="Q20" s="226"/>
      <c r="R20" s="226"/>
      <c r="S20" s="227">
        <v>1</v>
      </c>
      <c r="T20" s="217"/>
    </row>
    <row r="21" spans="1:20" ht="19.5" customHeight="1">
      <c r="A21" s="217"/>
      <c r="B21" s="674" t="s">
        <v>50</v>
      </c>
      <c r="C21" s="675"/>
      <c r="D21" s="675"/>
      <c r="E21" s="646" t="s">
        <v>584</v>
      </c>
      <c r="F21" s="646"/>
      <c r="G21" s="646"/>
      <c r="H21" s="646"/>
      <c r="I21" s="646"/>
      <c r="J21" s="646"/>
      <c r="K21" s="647"/>
      <c r="L21" s="676" t="s">
        <v>51</v>
      </c>
      <c r="M21" s="696" t="s">
        <v>585</v>
      </c>
      <c r="N21" s="697"/>
      <c r="O21" s="676" t="s">
        <v>52</v>
      </c>
      <c r="P21" s="651"/>
      <c r="Q21" s="652"/>
      <c r="R21" s="676" t="s">
        <v>53</v>
      </c>
      <c r="S21" s="230"/>
      <c r="T21" s="217"/>
    </row>
    <row r="22" spans="1:20" ht="19.5" customHeight="1">
      <c r="A22" s="217"/>
      <c r="B22" s="674" t="s">
        <v>54</v>
      </c>
      <c r="C22" s="675"/>
      <c r="D22" s="675"/>
      <c r="E22" s="646" t="s">
        <v>586</v>
      </c>
      <c r="F22" s="646"/>
      <c r="G22" s="646"/>
      <c r="H22" s="646"/>
      <c r="I22" s="646"/>
      <c r="J22" s="646"/>
      <c r="K22" s="647"/>
      <c r="L22" s="677"/>
      <c r="M22" s="698"/>
      <c r="N22" s="699"/>
      <c r="O22" s="677"/>
      <c r="P22" s="653"/>
      <c r="Q22" s="654"/>
      <c r="R22" s="677"/>
      <c r="S22" s="231"/>
      <c r="T22" s="217"/>
    </row>
    <row r="23" spans="1:20" ht="19.5" customHeight="1" thickBot="1">
      <c r="A23" s="217"/>
      <c r="B23" s="232" t="s">
        <v>576</v>
      </c>
      <c r="C23" s="634"/>
      <c r="D23" s="635"/>
      <c r="E23" s="635"/>
      <c r="F23" s="635"/>
      <c r="G23" s="635"/>
      <c r="H23" s="635"/>
      <c r="I23" s="635"/>
      <c r="J23" s="635"/>
      <c r="K23" s="636"/>
      <c r="L23" s="678"/>
      <c r="M23" s="700"/>
      <c r="N23" s="701"/>
      <c r="O23" s="678"/>
      <c r="P23" s="655"/>
      <c r="Q23" s="656"/>
      <c r="R23" s="678"/>
      <c r="S23" s="233"/>
      <c r="T23" s="217"/>
    </row>
    <row r="24" spans="1:20" ht="19.5" customHeight="1" thickBot="1">
      <c r="A24" s="217"/>
      <c r="B24" s="217"/>
      <c r="C24" s="217"/>
      <c r="D24" s="217"/>
      <c r="E24" s="217"/>
      <c r="F24" s="217"/>
      <c r="G24" s="217"/>
      <c r="H24" s="217"/>
      <c r="I24" s="217"/>
      <c r="J24" s="217"/>
      <c r="K24" s="217"/>
      <c r="L24" s="217"/>
      <c r="M24" s="217"/>
      <c r="N24" s="217"/>
      <c r="O24" s="217"/>
      <c r="P24" s="217"/>
      <c r="Q24" s="217"/>
      <c r="R24" s="217"/>
      <c r="S24" s="217"/>
      <c r="T24" s="217"/>
    </row>
    <row r="25" spans="1:20" ht="19.5" customHeight="1">
      <c r="A25" s="217"/>
      <c r="B25" s="220" t="s">
        <v>37</v>
      </c>
      <c r="C25" s="637" t="s">
        <v>253</v>
      </c>
      <c r="D25" s="638"/>
      <c r="E25" s="638"/>
      <c r="F25" s="660">
        <v>0.52361111111111114</v>
      </c>
      <c r="G25" s="661"/>
      <c r="H25" s="662"/>
      <c r="I25" s="637" t="s">
        <v>273</v>
      </c>
      <c r="J25" s="638"/>
      <c r="K25" s="638"/>
      <c r="L25" s="639"/>
      <c r="M25" s="221" t="s">
        <v>41</v>
      </c>
      <c r="N25" s="637" t="s">
        <v>566</v>
      </c>
      <c r="O25" s="638"/>
      <c r="P25" s="639"/>
      <c r="Q25" s="221" t="s">
        <v>42</v>
      </c>
      <c r="R25" s="637" t="s">
        <v>565</v>
      </c>
      <c r="S25" s="688"/>
      <c r="T25" s="217"/>
    </row>
    <row r="26" spans="1:20" ht="19.5" customHeight="1">
      <c r="A26" s="217"/>
      <c r="B26" s="222" t="s">
        <v>43</v>
      </c>
      <c r="C26" s="663" t="s">
        <v>256</v>
      </c>
      <c r="D26" s="646"/>
      <c r="E26" s="646"/>
      <c r="F26" s="640">
        <v>0.58680555555555558</v>
      </c>
      <c r="G26" s="641"/>
      <c r="H26" s="642"/>
      <c r="I26" s="643">
        <v>6.3194444444444442E-2</v>
      </c>
      <c r="J26" s="644"/>
      <c r="K26" s="644"/>
      <c r="L26" s="645"/>
      <c r="M26" s="223" t="s">
        <v>46</v>
      </c>
      <c r="N26" s="663" t="s">
        <v>568</v>
      </c>
      <c r="O26" s="646"/>
      <c r="P26" s="647"/>
      <c r="Q26" s="223" t="s">
        <v>47</v>
      </c>
      <c r="R26" s="663" t="s">
        <v>567</v>
      </c>
      <c r="S26" s="664"/>
      <c r="T26" s="217"/>
    </row>
    <row r="27" spans="1:20" ht="19.5" customHeight="1">
      <c r="A27" s="217"/>
      <c r="B27" s="665" t="s">
        <v>48</v>
      </c>
      <c r="C27" s="666"/>
      <c r="D27" s="666"/>
      <c r="E27" s="667"/>
      <c r="F27" s="224">
        <v>1</v>
      </c>
      <c r="G27" s="224">
        <v>2</v>
      </c>
      <c r="H27" s="224">
        <v>3</v>
      </c>
      <c r="I27" s="224">
        <v>4</v>
      </c>
      <c r="J27" s="224">
        <v>5</v>
      </c>
      <c r="K27" s="224">
        <v>6</v>
      </c>
      <c r="L27" s="224">
        <v>7</v>
      </c>
      <c r="M27" s="224">
        <v>8</v>
      </c>
      <c r="N27" s="224">
        <v>9</v>
      </c>
      <c r="O27" s="224">
        <v>10</v>
      </c>
      <c r="P27" s="224">
        <v>11</v>
      </c>
      <c r="Q27" s="224">
        <v>12</v>
      </c>
      <c r="R27" s="224">
        <v>13</v>
      </c>
      <c r="S27" s="225" t="s">
        <v>49</v>
      </c>
      <c r="T27" s="217"/>
    </row>
    <row r="28" spans="1:20" ht="19.5" customHeight="1">
      <c r="A28" s="217"/>
      <c r="B28" s="720" t="s">
        <v>587</v>
      </c>
      <c r="C28" s="721"/>
      <c r="D28" s="721"/>
      <c r="E28" s="722"/>
      <c r="F28" s="226">
        <v>0</v>
      </c>
      <c r="G28" s="226">
        <v>0</v>
      </c>
      <c r="H28" s="226">
        <v>1</v>
      </c>
      <c r="I28" s="226">
        <v>0</v>
      </c>
      <c r="J28" s="226">
        <v>0</v>
      </c>
      <c r="K28" s="226">
        <v>0</v>
      </c>
      <c r="L28" s="226">
        <v>0</v>
      </c>
      <c r="M28" s="226"/>
      <c r="N28" s="226"/>
      <c r="O28" s="226"/>
      <c r="P28" s="226"/>
      <c r="Q28" s="226"/>
      <c r="R28" s="226"/>
      <c r="S28" s="227">
        <v>1</v>
      </c>
      <c r="T28" s="217"/>
    </row>
    <row r="29" spans="1:20" ht="19.5" customHeight="1">
      <c r="A29" s="217"/>
      <c r="B29" s="720" t="s">
        <v>588</v>
      </c>
      <c r="C29" s="721"/>
      <c r="D29" s="721"/>
      <c r="E29" s="722"/>
      <c r="F29" s="226">
        <v>2</v>
      </c>
      <c r="G29" s="226">
        <v>0</v>
      </c>
      <c r="H29" s="226">
        <v>0</v>
      </c>
      <c r="I29" s="226">
        <v>0</v>
      </c>
      <c r="J29" s="226">
        <v>2</v>
      </c>
      <c r="K29" s="226">
        <v>1</v>
      </c>
      <c r="L29" s="226" t="s">
        <v>583</v>
      </c>
      <c r="M29" s="228"/>
      <c r="N29" s="228"/>
      <c r="O29" s="226"/>
      <c r="P29" s="226"/>
      <c r="Q29" s="226"/>
      <c r="R29" s="226"/>
      <c r="S29" s="227">
        <v>5</v>
      </c>
      <c r="T29" s="217"/>
    </row>
    <row r="30" spans="1:20" ht="19.5" customHeight="1">
      <c r="A30" s="217"/>
      <c r="B30" s="674" t="s">
        <v>50</v>
      </c>
      <c r="C30" s="675"/>
      <c r="D30" s="675"/>
      <c r="E30" s="646" t="s">
        <v>589</v>
      </c>
      <c r="F30" s="646"/>
      <c r="G30" s="646"/>
      <c r="H30" s="646"/>
      <c r="I30" s="646"/>
      <c r="J30" s="646"/>
      <c r="K30" s="647"/>
      <c r="L30" s="676" t="s">
        <v>51</v>
      </c>
      <c r="M30" s="708" t="s">
        <v>590</v>
      </c>
      <c r="N30" s="709"/>
      <c r="O30" s="676" t="s">
        <v>52</v>
      </c>
      <c r="P30" s="714"/>
      <c r="Q30" s="715"/>
      <c r="R30" s="676" t="s">
        <v>53</v>
      </c>
      <c r="S30" s="234"/>
      <c r="T30" s="217"/>
    </row>
    <row r="31" spans="1:20" ht="19.5" customHeight="1">
      <c r="A31" s="217"/>
      <c r="B31" s="674" t="s">
        <v>54</v>
      </c>
      <c r="C31" s="675"/>
      <c r="D31" s="675"/>
      <c r="E31" s="646" t="s">
        <v>591</v>
      </c>
      <c r="F31" s="646"/>
      <c r="G31" s="646"/>
      <c r="H31" s="646"/>
      <c r="I31" s="646"/>
      <c r="J31" s="646"/>
      <c r="K31" s="647"/>
      <c r="L31" s="677"/>
      <c r="M31" s="710"/>
      <c r="N31" s="711"/>
      <c r="O31" s="677"/>
      <c r="P31" s="716"/>
      <c r="Q31" s="717"/>
      <c r="R31" s="677"/>
      <c r="S31" s="235"/>
      <c r="T31" s="217"/>
    </row>
    <row r="32" spans="1:20" ht="19.5" customHeight="1" thickBot="1">
      <c r="A32" s="217"/>
      <c r="B32" s="229" t="s">
        <v>576</v>
      </c>
      <c r="C32" s="236"/>
      <c r="D32" s="237"/>
      <c r="E32" s="237"/>
      <c r="F32" s="237"/>
      <c r="G32" s="237"/>
      <c r="H32" s="237"/>
      <c r="I32" s="237"/>
      <c r="J32" s="237"/>
      <c r="K32" s="237"/>
      <c r="L32" s="678"/>
      <c r="M32" s="712"/>
      <c r="N32" s="713"/>
      <c r="O32" s="678"/>
      <c r="P32" s="718"/>
      <c r="Q32" s="719"/>
      <c r="R32" s="678"/>
      <c r="S32" s="238"/>
      <c r="T32" s="217"/>
    </row>
    <row r="33" spans="1:20" ht="19.5" customHeight="1" thickBot="1">
      <c r="A33" s="217"/>
      <c r="B33" s="217"/>
      <c r="C33" s="217"/>
      <c r="D33" s="217"/>
      <c r="E33" s="217"/>
      <c r="F33" s="217"/>
      <c r="G33" s="217"/>
      <c r="H33" s="217"/>
      <c r="I33" s="217"/>
      <c r="J33" s="217"/>
      <c r="K33" s="217"/>
      <c r="L33" s="217"/>
      <c r="M33" s="217"/>
      <c r="N33" s="217"/>
      <c r="O33" s="217"/>
      <c r="P33" s="217"/>
      <c r="Q33" s="217"/>
      <c r="R33" s="217"/>
      <c r="S33" s="217"/>
      <c r="T33" s="217"/>
    </row>
    <row r="34" spans="1:20" ht="19.5" customHeight="1">
      <c r="A34" s="217"/>
      <c r="B34" s="220" t="s">
        <v>37</v>
      </c>
      <c r="C34" s="637" t="s">
        <v>253</v>
      </c>
      <c r="D34" s="638"/>
      <c r="E34" s="638"/>
      <c r="F34" s="660">
        <v>0.61041666666666672</v>
      </c>
      <c r="G34" s="661"/>
      <c r="H34" s="662"/>
      <c r="I34" s="637" t="s">
        <v>273</v>
      </c>
      <c r="J34" s="638"/>
      <c r="K34" s="638"/>
      <c r="L34" s="639"/>
      <c r="M34" s="221" t="s">
        <v>41</v>
      </c>
      <c r="N34" s="637" t="s">
        <v>579</v>
      </c>
      <c r="O34" s="638"/>
      <c r="P34" s="639"/>
      <c r="Q34" s="221" t="s">
        <v>42</v>
      </c>
      <c r="R34" s="637" t="s">
        <v>592</v>
      </c>
      <c r="S34" s="688"/>
      <c r="T34" s="217"/>
    </row>
    <row r="35" spans="1:20" ht="19.5" customHeight="1">
      <c r="A35" s="217"/>
      <c r="B35" s="222" t="s">
        <v>43</v>
      </c>
      <c r="C35" s="663" t="s">
        <v>256</v>
      </c>
      <c r="D35" s="646"/>
      <c r="E35" s="646"/>
      <c r="F35" s="640">
        <v>0.66736111111111107</v>
      </c>
      <c r="G35" s="641"/>
      <c r="H35" s="642"/>
      <c r="I35" s="643">
        <v>5.6944444444444353E-2</v>
      </c>
      <c r="J35" s="644"/>
      <c r="K35" s="644"/>
      <c r="L35" s="645"/>
      <c r="M35" s="223" t="s">
        <v>46</v>
      </c>
      <c r="N35" s="663" t="s">
        <v>578</v>
      </c>
      <c r="O35" s="646"/>
      <c r="P35" s="647"/>
      <c r="Q35" s="223" t="s">
        <v>47</v>
      </c>
      <c r="R35" s="663" t="s">
        <v>593</v>
      </c>
      <c r="S35" s="664"/>
      <c r="T35" s="217"/>
    </row>
    <row r="36" spans="1:20" ht="19.5" customHeight="1">
      <c r="A36" s="217"/>
      <c r="B36" s="665" t="s">
        <v>48</v>
      </c>
      <c r="C36" s="666"/>
      <c r="D36" s="666"/>
      <c r="E36" s="667"/>
      <c r="F36" s="224">
        <v>1</v>
      </c>
      <c r="G36" s="224">
        <v>2</v>
      </c>
      <c r="H36" s="224">
        <v>3</v>
      </c>
      <c r="I36" s="224">
        <v>4</v>
      </c>
      <c r="J36" s="224">
        <v>5</v>
      </c>
      <c r="K36" s="224">
        <v>6</v>
      </c>
      <c r="L36" s="224">
        <v>7</v>
      </c>
      <c r="M36" s="224">
        <v>8</v>
      </c>
      <c r="N36" s="224">
        <v>9</v>
      </c>
      <c r="O36" s="224">
        <v>10</v>
      </c>
      <c r="P36" s="224">
        <v>11</v>
      </c>
      <c r="Q36" s="224">
        <v>12</v>
      </c>
      <c r="R36" s="224">
        <v>13</v>
      </c>
      <c r="S36" s="225" t="s">
        <v>49</v>
      </c>
      <c r="T36" s="217"/>
    </row>
    <row r="37" spans="1:20" ht="19.5" customHeight="1">
      <c r="A37" s="217"/>
      <c r="B37" s="723" t="s">
        <v>594</v>
      </c>
      <c r="C37" s="646"/>
      <c r="D37" s="646"/>
      <c r="E37" s="647"/>
      <c r="F37" s="226">
        <v>0</v>
      </c>
      <c r="G37" s="226">
        <v>0</v>
      </c>
      <c r="H37" s="226">
        <v>0</v>
      </c>
      <c r="I37" s="226">
        <v>0</v>
      </c>
      <c r="J37" s="226">
        <v>0</v>
      </c>
      <c r="K37" s="226">
        <v>0</v>
      </c>
      <c r="L37" s="226">
        <v>0</v>
      </c>
      <c r="M37" s="226"/>
      <c r="N37" s="226"/>
      <c r="O37" s="226"/>
      <c r="P37" s="226"/>
      <c r="Q37" s="226"/>
      <c r="R37" s="226"/>
      <c r="S37" s="227">
        <v>0</v>
      </c>
      <c r="T37" s="217"/>
    </row>
    <row r="38" spans="1:20" ht="19.5" customHeight="1">
      <c r="A38" s="217"/>
      <c r="B38" s="723" t="s">
        <v>595</v>
      </c>
      <c r="C38" s="646"/>
      <c r="D38" s="646"/>
      <c r="E38" s="647"/>
      <c r="F38" s="226">
        <v>0</v>
      </c>
      <c r="G38" s="226">
        <v>0</v>
      </c>
      <c r="H38" s="226">
        <v>0</v>
      </c>
      <c r="I38" s="226">
        <v>1</v>
      </c>
      <c r="J38" s="226">
        <v>0</v>
      </c>
      <c r="K38" s="226">
        <v>0</v>
      </c>
      <c r="L38" s="226" t="s">
        <v>583</v>
      </c>
      <c r="M38" s="228"/>
      <c r="N38" s="228"/>
      <c r="O38" s="226"/>
      <c r="P38" s="226"/>
      <c r="Q38" s="226"/>
      <c r="R38" s="226"/>
      <c r="S38" s="227">
        <v>1</v>
      </c>
      <c r="T38" s="217"/>
    </row>
    <row r="39" spans="1:20" ht="19.5" customHeight="1">
      <c r="A39" s="217"/>
      <c r="B39" s="674" t="s">
        <v>50</v>
      </c>
      <c r="C39" s="675"/>
      <c r="D39" s="675"/>
      <c r="E39" s="724" t="s">
        <v>596</v>
      </c>
      <c r="F39" s="646"/>
      <c r="G39" s="646"/>
      <c r="H39" s="646"/>
      <c r="I39" s="646"/>
      <c r="J39" s="646"/>
      <c r="K39" s="647"/>
      <c r="L39" s="676" t="s">
        <v>51</v>
      </c>
      <c r="M39" s="696" t="s">
        <v>597</v>
      </c>
      <c r="N39" s="697"/>
      <c r="O39" s="676" t="s">
        <v>52</v>
      </c>
      <c r="P39" s="702" t="s">
        <v>598</v>
      </c>
      <c r="Q39" s="703"/>
      <c r="R39" s="676" t="s">
        <v>53</v>
      </c>
      <c r="S39" s="234"/>
      <c r="T39" s="217"/>
    </row>
    <row r="40" spans="1:20" ht="19.5" customHeight="1">
      <c r="A40" s="217"/>
      <c r="B40" s="674" t="s">
        <v>54</v>
      </c>
      <c r="C40" s="675"/>
      <c r="D40" s="675"/>
      <c r="E40" s="646" t="s">
        <v>599</v>
      </c>
      <c r="F40" s="646"/>
      <c r="G40" s="646"/>
      <c r="H40" s="646"/>
      <c r="I40" s="646"/>
      <c r="J40" s="646"/>
      <c r="K40" s="647"/>
      <c r="L40" s="677"/>
      <c r="M40" s="698"/>
      <c r="N40" s="699"/>
      <c r="O40" s="677"/>
      <c r="P40" s="704"/>
      <c r="Q40" s="705"/>
      <c r="R40" s="677"/>
      <c r="S40" s="235"/>
      <c r="T40" s="217"/>
    </row>
    <row r="41" spans="1:20" ht="19.5" customHeight="1" thickBot="1">
      <c r="A41" s="217"/>
      <c r="B41" s="229" t="s">
        <v>576</v>
      </c>
      <c r="C41" s="648"/>
      <c r="D41" s="649"/>
      <c r="E41" s="649"/>
      <c r="F41" s="649"/>
      <c r="G41" s="649"/>
      <c r="H41" s="649"/>
      <c r="I41" s="649"/>
      <c r="J41" s="649"/>
      <c r="K41" s="650"/>
      <c r="L41" s="678"/>
      <c r="M41" s="700"/>
      <c r="N41" s="701"/>
      <c r="O41" s="678"/>
      <c r="P41" s="706"/>
      <c r="Q41" s="707"/>
      <c r="R41" s="678"/>
      <c r="S41" s="238"/>
      <c r="T41" s="217"/>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99">
    <mergeCell ref="L30:L32"/>
    <mergeCell ref="C35:E35"/>
    <mergeCell ref="F35:H35"/>
    <mergeCell ref="I35:L35"/>
    <mergeCell ref="I25:L25"/>
    <mergeCell ref="C26:E26"/>
    <mergeCell ref="F26:H26"/>
    <mergeCell ref="I26:L26"/>
    <mergeCell ref="C34:E34"/>
    <mergeCell ref="F34:H34"/>
    <mergeCell ref="I34:L34"/>
    <mergeCell ref="C25:E25"/>
    <mergeCell ref="F25:H25"/>
    <mergeCell ref="B31:D31"/>
    <mergeCell ref="E31:K31"/>
    <mergeCell ref="B27:E27"/>
    <mergeCell ref="B28:E28"/>
    <mergeCell ref="B29:E29"/>
    <mergeCell ref="B30:D30"/>
    <mergeCell ref="E30:K30"/>
    <mergeCell ref="R39:R41"/>
    <mergeCell ref="B40:D40"/>
    <mergeCell ref="E40:K40"/>
    <mergeCell ref="C41:K41"/>
    <mergeCell ref="B36:E36"/>
    <mergeCell ref="B37:E37"/>
    <mergeCell ref="B38:E38"/>
    <mergeCell ref="B39:D39"/>
    <mergeCell ref="E39:K39"/>
    <mergeCell ref="L39:L41"/>
    <mergeCell ref="M39:N41"/>
    <mergeCell ref="O39:O41"/>
    <mergeCell ref="P39:Q41"/>
    <mergeCell ref="R34:S34"/>
    <mergeCell ref="N35:P35"/>
    <mergeCell ref="R35:S35"/>
    <mergeCell ref="M30:N32"/>
    <mergeCell ref="O30:O32"/>
    <mergeCell ref="R30:R32"/>
    <mergeCell ref="P30:Q30"/>
    <mergeCell ref="P31:Q31"/>
    <mergeCell ref="P32:Q32"/>
    <mergeCell ref="N34:P34"/>
    <mergeCell ref="R25:S25"/>
    <mergeCell ref="N26:P26"/>
    <mergeCell ref="R26:S26"/>
    <mergeCell ref="M21:N23"/>
    <mergeCell ref="O21:O23"/>
    <mergeCell ref="P21:Q23"/>
    <mergeCell ref="R21:R23"/>
    <mergeCell ref="R16:S16"/>
    <mergeCell ref="N17:P17"/>
    <mergeCell ref="R17:S17"/>
    <mergeCell ref="B22:D22"/>
    <mergeCell ref="E22:K22"/>
    <mergeCell ref="B18:E18"/>
    <mergeCell ref="B19:E19"/>
    <mergeCell ref="B20:E20"/>
    <mergeCell ref="B21:D21"/>
    <mergeCell ref="E21:K21"/>
    <mergeCell ref="C17:E17"/>
    <mergeCell ref="F17:H17"/>
    <mergeCell ref="I17:L17"/>
    <mergeCell ref="L21:L23"/>
    <mergeCell ref="I16:L16"/>
    <mergeCell ref="N16:P16"/>
    <mergeCell ref="B1:T1"/>
    <mergeCell ref="B3:T3"/>
    <mergeCell ref="F5:H5"/>
    <mergeCell ref="I7:L7"/>
    <mergeCell ref="N7:P7"/>
    <mergeCell ref="R7:S7"/>
    <mergeCell ref="Q5:T5"/>
    <mergeCell ref="C7:E7"/>
    <mergeCell ref="F7:H7"/>
    <mergeCell ref="J5:P5"/>
    <mergeCell ref="S12:S14"/>
    <mergeCell ref="C16:E16"/>
    <mergeCell ref="F16:H16"/>
    <mergeCell ref="N8:P8"/>
    <mergeCell ref="R8:S8"/>
    <mergeCell ref="B9:E9"/>
    <mergeCell ref="C8:E8"/>
    <mergeCell ref="B10:E10"/>
    <mergeCell ref="B11:E11"/>
    <mergeCell ref="B12:D12"/>
    <mergeCell ref="E12:K12"/>
    <mergeCell ref="L12:L14"/>
    <mergeCell ref="O12:O14"/>
    <mergeCell ref="P12:Q14"/>
    <mergeCell ref="R12:R14"/>
    <mergeCell ref="B13:D13"/>
    <mergeCell ref="C23:K23"/>
    <mergeCell ref="N25:P25"/>
    <mergeCell ref="F8:H8"/>
    <mergeCell ref="I8:L8"/>
    <mergeCell ref="E13:K13"/>
    <mergeCell ref="C14:K14"/>
    <mergeCell ref="M12:N14"/>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R59"/>
  <sheetViews>
    <sheetView topLeftCell="A10" workbookViewId="0">
      <selection activeCell="BR50" sqref="BR50"/>
    </sheetView>
  </sheetViews>
  <sheetFormatPr defaultRowHeight="13.5"/>
  <cols>
    <col min="1" max="1" width="1.5" style="1" customWidth="1"/>
    <col min="2" max="4" width="1.625" style="1" customWidth="1"/>
    <col min="5" max="5" width="1.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3" width="1.5" style="1" customWidth="1"/>
    <col min="34" max="35" width="1.625" style="1" customWidth="1"/>
    <col min="36" max="37" width="1.5" style="1" customWidth="1"/>
    <col min="38" max="39" width="1.625" style="1" customWidth="1"/>
    <col min="40" max="41" width="1.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3" width="1.625" style="1" customWidth="1"/>
    <col min="64" max="64" width="1.5" style="1" customWidth="1"/>
    <col min="65" max="66" width="9" style="1"/>
    <col min="67" max="67" width="3.625" style="1" customWidth="1"/>
    <col min="68" max="69" width="3.5" style="1" customWidth="1"/>
    <col min="70" max="16384" width="9" style="1"/>
  </cols>
  <sheetData>
    <row r="1" spans="6:64" ht="11.25" customHeight="1">
      <c r="BL1"/>
    </row>
    <row r="2" spans="6:64" ht="13.5" customHeight="1">
      <c r="N2" s="398" t="s">
        <v>105</v>
      </c>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c r="AX2" s="398"/>
      <c r="AY2" s="398"/>
      <c r="AZ2" s="398"/>
      <c r="BL2"/>
    </row>
    <row r="3" spans="6:64" ht="13.5" customHeight="1">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L3"/>
    </row>
    <row r="4" spans="6:64" ht="13.5" customHeight="1">
      <c r="N4" s="398" t="s">
        <v>106</v>
      </c>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L4"/>
    </row>
    <row r="5" spans="6:64" ht="13.5" customHeight="1">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L5"/>
    </row>
    <row r="6" spans="6:64" ht="13.5" customHeight="1">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L6"/>
    </row>
    <row r="7" spans="6:64" ht="7.5" customHeight="1">
      <c r="BL7"/>
    </row>
    <row r="8" spans="6:64">
      <c r="Q8" s="1" t="s">
        <v>60</v>
      </c>
      <c r="U8" s="1" t="s">
        <v>107</v>
      </c>
      <c r="BL8"/>
    </row>
    <row r="9" spans="6:64">
      <c r="Q9" s="1" t="s">
        <v>0</v>
      </c>
      <c r="BL9"/>
    </row>
    <row r="10" spans="6:64">
      <c r="Q10" s="1" t="s">
        <v>61</v>
      </c>
      <c r="BL10"/>
    </row>
    <row r="11" spans="6:64" ht="9.75" customHeight="1">
      <c r="BL11"/>
    </row>
    <row r="12" spans="6:64" ht="13.5" customHeight="1">
      <c r="F12" s="355" t="s">
        <v>62</v>
      </c>
      <c r="G12" s="355"/>
      <c r="H12" s="355"/>
      <c r="I12" s="355"/>
      <c r="J12" s="355"/>
      <c r="K12" s="355"/>
      <c r="L12" s="355"/>
      <c r="M12" s="355"/>
      <c r="N12" s="400" t="s">
        <v>348</v>
      </c>
      <c r="O12" s="400"/>
      <c r="P12" s="400"/>
      <c r="Q12" s="400"/>
      <c r="R12" s="400"/>
      <c r="S12" s="400"/>
      <c r="T12" s="400"/>
      <c r="U12" s="400"/>
      <c r="V12" s="400"/>
      <c r="W12" s="400"/>
      <c r="X12" s="400"/>
      <c r="Y12" s="400"/>
      <c r="Z12" s="400"/>
      <c r="AA12" s="400"/>
      <c r="AB12" s="400"/>
      <c r="AC12" s="400"/>
      <c r="AD12" s="400"/>
      <c r="AE12" s="400"/>
      <c r="AF12" s="400"/>
      <c r="AG12" s="137"/>
      <c r="AH12" s="355" t="s">
        <v>2</v>
      </c>
      <c r="AI12" s="355"/>
      <c r="AJ12" s="355"/>
      <c r="AK12" s="355"/>
      <c r="AL12" s="355"/>
      <c r="AM12" s="355"/>
      <c r="AN12" s="400" t="s">
        <v>349</v>
      </c>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L12"/>
    </row>
    <row r="13" spans="6:64" ht="13.5" customHeight="1">
      <c r="F13" s="355"/>
      <c r="G13" s="355"/>
      <c r="H13" s="355"/>
      <c r="I13" s="355"/>
      <c r="J13" s="355"/>
      <c r="K13" s="355"/>
      <c r="L13" s="355"/>
      <c r="M13" s="355"/>
      <c r="N13" s="400"/>
      <c r="O13" s="400"/>
      <c r="P13" s="400"/>
      <c r="Q13" s="400"/>
      <c r="R13" s="400"/>
      <c r="S13" s="400"/>
      <c r="T13" s="400"/>
      <c r="U13" s="400"/>
      <c r="V13" s="400"/>
      <c r="W13" s="400"/>
      <c r="X13" s="400"/>
      <c r="Y13" s="400"/>
      <c r="Z13" s="400"/>
      <c r="AA13" s="400"/>
      <c r="AB13" s="400"/>
      <c r="AC13" s="400"/>
      <c r="AD13" s="400"/>
      <c r="AE13" s="400"/>
      <c r="AF13" s="400"/>
      <c r="AG13" s="137"/>
      <c r="AH13" s="355"/>
      <c r="AI13" s="355"/>
      <c r="AJ13" s="355"/>
      <c r="AK13" s="355"/>
      <c r="AL13" s="355"/>
      <c r="AM13" s="355"/>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L13"/>
    </row>
    <row r="14" spans="6:64">
      <c r="F14" s="355" t="s">
        <v>65</v>
      </c>
      <c r="G14" s="355"/>
      <c r="H14" s="355"/>
      <c r="I14" s="355"/>
      <c r="J14" s="355"/>
      <c r="K14" s="355"/>
      <c r="L14" s="355"/>
      <c r="M14" s="355"/>
      <c r="N14" s="725" t="s">
        <v>350</v>
      </c>
      <c r="O14" s="725"/>
      <c r="P14" s="725"/>
      <c r="Q14" s="725"/>
      <c r="R14" s="725"/>
      <c r="S14" s="725"/>
      <c r="T14" s="725"/>
      <c r="U14" s="725"/>
      <c r="V14" s="725"/>
      <c r="W14" s="725"/>
      <c r="X14" s="725"/>
      <c r="Y14" s="725"/>
      <c r="Z14" s="725"/>
      <c r="AA14" s="725"/>
      <c r="AB14" s="725"/>
      <c r="AC14" s="725"/>
      <c r="AD14" s="725"/>
      <c r="AE14" s="725"/>
      <c r="AF14" s="725"/>
      <c r="AG14" s="138"/>
      <c r="AH14" s="355" t="s">
        <v>3</v>
      </c>
      <c r="AI14" s="355"/>
      <c r="AJ14" s="355"/>
      <c r="AK14" s="355"/>
      <c r="AL14" s="355"/>
      <c r="AM14" s="355"/>
      <c r="AN14" s="725" t="s">
        <v>351</v>
      </c>
      <c r="AO14" s="725"/>
      <c r="AP14" s="725"/>
      <c r="AQ14" s="725"/>
      <c r="AR14" s="725"/>
      <c r="AS14" s="725"/>
      <c r="AT14" s="725"/>
      <c r="AU14" s="725"/>
      <c r="AV14" s="725"/>
      <c r="AW14" s="725"/>
      <c r="AX14" s="725"/>
      <c r="AY14" s="725"/>
      <c r="AZ14" s="725"/>
      <c r="BA14" s="725"/>
      <c r="BB14" s="725"/>
      <c r="BC14" s="725"/>
      <c r="BD14" s="86"/>
      <c r="BE14" s="86"/>
      <c r="BF14" s="86"/>
      <c r="BL14"/>
    </row>
    <row r="15" spans="6:64">
      <c r="F15" s="355"/>
      <c r="G15" s="355"/>
      <c r="H15" s="355"/>
      <c r="I15" s="355"/>
      <c r="J15" s="355"/>
      <c r="K15" s="355"/>
      <c r="L15" s="355"/>
      <c r="M15" s="355"/>
      <c r="N15" s="725"/>
      <c r="O15" s="725"/>
      <c r="P15" s="725"/>
      <c r="Q15" s="725"/>
      <c r="R15" s="725"/>
      <c r="S15" s="725"/>
      <c r="T15" s="725"/>
      <c r="U15" s="725"/>
      <c r="V15" s="725"/>
      <c r="W15" s="725"/>
      <c r="X15" s="725"/>
      <c r="Y15" s="725"/>
      <c r="Z15" s="725"/>
      <c r="AA15" s="725"/>
      <c r="AB15" s="725"/>
      <c r="AC15" s="725"/>
      <c r="AD15" s="725"/>
      <c r="AE15" s="725"/>
      <c r="AF15" s="725"/>
      <c r="AG15" s="138"/>
      <c r="AH15" s="355"/>
      <c r="AI15" s="355"/>
      <c r="AJ15" s="355"/>
      <c r="AK15" s="355"/>
      <c r="AL15" s="355"/>
      <c r="AM15" s="355"/>
      <c r="AN15" s="725"/>
      <c r="AO15" s="725"/>
      <c r="AP15" s="725"/>
      <c r="AQ15" s="725"/>
      <c r="AR15" s="725"/>
      <c r="AS15" s="725"/>
      <c r="AT15" s="725"/>
      <c r="AU15" s="725"/>
      <c r="AV15" s="725"/>
      <c r="AW15" s="725"/>
      <c r="AX15" s="725"/>
      <c r="AY15" s="725"/>
      <c r="AZ15" s="725"/>
      <c r="BA15" s="725"/>
      <c r="BB15" s="725"/>
      <c r="BC15" s="725"/>
      <c r="BD15" s="86"/>
      <c r="BE15" s="86"/>
      <c r="BF15" s="86"/>
      <c r="BL15"/>
    </row>
    <row r="16" spans="6:64" ht="10.5" customHeight="1">
      <c r="BL16"/>
    </row>
    <row r="17" spans="2:65">
      <c r="U17" s="355" t="s">
        <v>352</v>
      </c>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BL17"/>
    </row>
    <row r="18" spans="2:65" ht="9" customHeight="1">
      <c r="O18" s="392">
        <v>0</v>
      </c>
      <c r="P18" s="392"/>
      <c r="Q18" s="392"/>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U18" s="27"/>
      <c r="AV18" s="392">
        <v>1</v>
      </c>
      <c r="AW18" s="392"/>
      <c r="AX18" s="392"/>
      <c r="AZ18" s="149"/>
      <c r="BA18" s="149"/>
      <c r="BB18" s="149"/>
      <c r="BC18" s="403" t="s">
        <v>167</v>
      </c>
      <c r="BD18" s="403"/>
      <c r="BE18" s="403"/>
      <c r="BF18" s="403"/>
      <c r="BG18" s="403"/>
      <c r="BH18" s="403"/>
      <c r="BI18" s="403"/>
      <c r="BJ18" s="403"/>
      <c r="BK18" s="403"/>
      <c r="BL18"/>
    </row>
    <row r="19" spans="2:65" ht="9.75" customHeight="1" thickBot="1">
      <c r="N19" s="27"/>
      <c r="O19" s="392"/>
      <c r="P19" s="392"/>
      <c r="Q19" s="392"/>
      <c r="R19" s="27"/>
      <c r="S19" s="27"/>
      <c r="T19" s="27"/>
      <c r="U19" s="27"/>
      <c r="V19" s="27"/>
      <c r="W19" s="27"/>
      <c r="X19" s="27"/>
      <c r="Y19" s="27"/>
      <c r="Z19" s="27"/>
      <c r="AA19" s="27"/>
      <c r="AB19" s="27"/>
      <c r="AC19" s="27"/>
      <c r="AD19" s="27"/>
      <c r="AE19" s="27"/>
      <c r="AF19" s="27"/>
      <c r="AG19" s="32"/>
      <c r="AH19" s="56"/>
      <c r="AI19" s="56"/>
      <c r="AJ19" s="56"/>
      <c r="AK19" s="56"/>
      <c r="AL19" s="56"/>
      <c r="AM19" s="56"/>
      <c r="AN19" s="56"/>
      <c r="AO19" s="56"/>
      <c r="AP19" s="56"/>
      <c r="AQ19" s="56"/>
      <c r="AR19" s="56"/>
      <c r="AS19" s="56"/>
      <c r="AT19" s="56"/>
      <c r="AU19" s="56"/>
      <c r="AV19" s="392"/>
      <c r="AW19" s="392"/>
      <c r="AX19" s="392"/>
      <c r="AY19" s="10"/>
      <c r="AZ19"/>
      <c r="BC19" s="403"/>
      <c r="BD19" s="403"/>
      <c r="BE19" s="403"/>
      <c r="BF19" s="403"/>
      <c r="BG19" s="403"/>
      <c r="BH19" s="403"/>
      <c r="BI19" s="403"/>
      <c r="BJ19" s="403"/>
      <c r="BK19" s="403"/>
      <c r="BL19"/>
    </row>
    <row r="20" spans="2:65">
      <c r="B20" s="82"/>
      <c r="C20" s="82"/>
      <c r="D20" s="82"/>
      <c r="E20" s="82"/>
      <c r="F20" s="82"/>
      <c r="G20" s="82"/>
      <c r="H20" s="82"/>
      <c r="I20" s="82"/>
      <c r="J20" s="82"/>
      <c r="K20" s="82"/>
      <c r="L20" s="82"/>
      <c r="M20" s="82"/>
      <c r="N20" s="82"/>
      <c r="O20" s="82"/>
      <c r="P20" s="82"/>
      <c r="Q20" s="80"/>
      <c r="R20" s="81"/>
      <c r="S20" s="81"/>
      <c r="T20" s="81"/>
      <c r="U20" s="81"/>
      <c r="V20" s="81"/>
      <c r="W20" s="81"/>
      <c r="X20" s="81"/>
      <c r="Y20" s="81"/>
      <c r="Z20" s="81"/>
      <c r="AA20" s="81"/>
      <c r="AB20" s="81"/>
      <c r="AC20" s="81"/>
      <c r="AD20" s="81"/>
      <c r="AE20" s="155"/>
      <c r="AF20" s="380" t="s">
        <v>170</v>
      </c>
      <c r="AG20" s="381"/>
      <c r="AH20" s="157"/>
      <c r="AI20" s="82"/>
      <c r="AJ20" s="82"/>
      <c r="AK20" s="82"/>
      <c r="AL20" s="82"/>
      <c r="AM20" s="82"/>
      <c r="AN20" s="82"/>
      <c r="AO20" s="82"/>
      <c r="AP20" s="82"/>
      <c r="AQ20" s="82"/>
      <c r="AR20" s="82"/>
      <c r="AS20" s="82"/>
      <c r="AT20" s="82"/>
      <c r="AU20" s="82"/>
      <c r="AV20" s="85"/>
      <c r="AW20" s="53"/>
      <c r="AX20" s="82"/>
      <c r="AY20" s="82"/>
      <c r="AZ20" s="82"/>
      <c r="BA20" s="82"/>
      <c r="BB20" s="82"/>
      <c r="BC20" s="82"/>
      <c r="BD20" s="82"/>
      <c r="BE20" s="82"/>
      <c r="BF20" s="82"/>
      <c r="BG20" s="82"/>
      <c r="BH20" s="82"/>
      <c r="BI20" s="82"/>
      <c r="BJ20" s="82"/>
      <c r="BK20" s="82"/>
      <c r="BL20"/>
    </row>
    <row r="21" spans="2:65">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3">
        <v>42576</v>
      </c>
      <c r="AE21" s="393"/>
      <c r="AF21" s="393"/>
      <c r="AG21" s="393"/>
      <c r="AH21" s="393"/>
      <c r="AI21" s="150"/>
      <c r="AJ21" s="82"/>
      <c r="AK21" s="82"/>
      <c r="AL21" s="82"/>
      <c r="AM21" s="82"/>
      <c r="AN21" s="82"/>
      <c r="AO21" s="82"/>
      <c r="AP21" s="82"/>
      <c r="AQ21" s="82"/>
      <c r="AR21" s="82"/>
      <c r="AS21" s="82"/>
      <c r="AT21" s="82"/>
      <c r="AU21" s="82"/>
      <c r="AV21" s="82"/>
      <c r="AW21" s="53"/>
      <c r="AX21" s="82"/>
      <c r="AY21" s="82"/>
      <c r="AZ21" s="82"/>
      <c r="BA21" s="82"/>
      <c r="BB21" s="82"/>
      <c r="BC21" s="82"/>
      <c r="BD21" s="82"/>
      <c r="BE21" s="82"/>
      <c r="BF21" s="82"/>
      <c r="BG21" s="82"/>
      <c r="BH21" s="82"/>
      <c r="BI21" s="82"/>
      <c r="BJ21" s="82"/>
      <c r="BK21" s="19"/>
      <c r="BL21"/>
    </row>
    <row r="22" spans="2:65">
      <c r="B22" s="82"/>
      <c r="C22" s="82"/>
      <c r="D22" s="82"/>
      <c r="E22" s="82"/>
      <c r="F22" s="82"/>
      <c r="G22" s="82"/>
      <c r="H22" s="82"/>
      <c r="I22" s="82"/>
      <c r="J22" s="82"/>
      <c r="K22" s="82"/>
      <c r="L22" s="82"/>
      <c r="M22" s="82"/>
      <c r="N22" s="82"/>
      <c r="O22" s="82"/>
      <c r="P22" s="82"/>
      <c r="Q22" s="53"/>
      <c r="R22" s="82"/>
      <c r="S22" s="82"/>
      <c r="T22" s="82"/>
      <c r="U22" s="82"/>
      <c r="V22" s="82"/>
      <c r="W22" s="82"/>
      <c r="X22" s="82"/>
      <c r="Y22" s="82"/>
      <c r="Z22" s="82"/>
      <c r="AA22" s="82"/>
      <c r="AB22" s="82"/>
      <c r="AC22" s="82"/>
      <c r="AD22" s="395">
        <v>0.5625</v>
      </c>
      <c r="AE22" s="396"/>
      <c r="AF22" s="396"/>
      <c r="AG22" s="396"/>
      <c r="AH22" s="396"/>
      <c r="AI22" s="150"/>
      <c r="AJ22" s="82"/>
      <c r="AK22" s="82"/>
      <c r="AL22" s="82"/>
      <c r="AM22" s="82"/>
      <c r="AN22" s="82"/>
      <c r="AO22" s="82"/>
      <c r="AP22" s="82"/>
      <c r="AQ22" s="82"/>
      <c r="AR22" s="82"/>
      <c r="AS22" s="82"/>
      <c r="AT22" s="82"/>
      <c r="AU22" s="82"/>
      <c r="AV22" s="82"/>
      <c r="AW22" s="53"/>
      <c r="AX22" s="82"/>
      <c r="AY22" s="82"/>
      <c r="AZ22" s="82"/>
      <c r="BA22" s="82"/>
      <c r="BB22" s="82"/>
      <c r="BC22" s="82"/>
      <c r="BD22" s="82"/>
      <c r="BE22" s="82"/>
      <c r="BF22" s="82"/>
      <c r="BG22" s="82"/>
      <c r="BH22" s="82"/>
      <c r="BI22" s="82"/>
      <c r="BJ22" s="82"/>
      <c r="BK22" s="152"/>
      <c r="BL22"/>
    </row>
    <row r="23" spans="2:65" ht="15" thickBot="1">
      <c r="B23" s="82"/>
      <c r="C23" s="82"/>
      <c r="D23" s="82"/>
      <c r="E23" s="82"/>
      <c r="F23" s="82"/>
      <c r="G23" s="82"/>
      <c r="H23" s="392">
        <v>1</v>
      </c>
      <c r="I23" s="392"/>
      <c r="J23" s="30"/>
      <c r="K23" s="27"/>
      <c r="L23" s="27"/>
      <c r="M23" s="30"/>
      <c r="N23" s="30"/>
      <c r="O23" s="30"/>
      <c r="P23" s="30"/>
      <c r="Q23" s="32"/>
      <c r="R23" s="56"/>
      <c r="S23" s="56"/>
      <c r="T23" s="56"/>
      <c r="U23" s="56"/>
      <c r="V23" s="56"/>
      <c r="W23" s="56"/>
      <c r="X23" s="392">
        <v>3</v>
      </c>
      <c r="Y23" s="392"/>
      <c r="Z23" s="27"/>
      <c r="AA23" s="27"/>
      <c r="AB23" s="27"/>
      <c r="AC23" s="27"/>
      <c r="AD23" s="27"/>
      <c r="AE23" s="27"/>
      <c r="AF23" s="27"/>
      <c r="AG23" s="27"/>
      <c r="AH23" s="27"/>
      <c r="AI23" s="27"/>
      <c r="AJ23" s="27"/>
      <c r="AK23" s="27"/>
      <c r="AL23" s="27"/>
      <c r="AM23" s="27"/>
      <c r="AN23" s="392">
        <v>8</v>
      </c>
      <c r="AO23" s="392"/>
      <c r="AP23" s="56"/>
      <c r="AQ23" s="56"/>
      <c r="AR23" s="56"/>
      <c r="AS23" s="56"/>
      <c r="AT23" s="56"/>
      <c r="AU23" s="56"/>
      <c r="AV23" s="56"/>
      <c r="AW23" s="28"/>
      <c r="AX23" s="30"/>
      <c r="AY23" s="27"/>
      <c r="AZ23" s="27"/>
      <c r="BA23" s="27"/>
      <c r="BB23" s="27"/>
      <c r="BC23" s="27"/>
      <c r="BD23" s="392">
        <v>3</v>
      </c>
      <c r="BE23" s="392"/>
      <c r="BF23" s="82"/>
      <c r="BG23" s="82"/>
      <c r="BH23" s="82"/>
      <c r="BI23" s="82"/>
      <c r="BJ23" s="82"/>
      <c r="BK23" s="82"/>
      <c r="BL23"/>
    </row>
    <row r="24" spans="2:65">
      <c r="B24" s="82"/>
      <c r="C24" s="82"/>
      <c r="D24" s="82"/>
      <c r="E24" s="82"/>
      <c r="F24" s="82"/>
      <c r="G24" s="82"/>
      <c r="H24" s="82"/>
      <c r="I24" s="80"/>
      <c r="J24" s="81"/>
      <c r="K24" s="81"/>
      <c r="L24" s="81"/>
      <c r="M24" s="82"/>
      <c r="N24" s="82"/>
      <c r="O24" s="82"/>
      <c r="P24" s="377" t="s">
        <v>168</v>
      </c>
      <c r="Q24" s="376"/>
      <c r="R24" s="82"/>
      <c r="S24" s="82"/>
      <c r="T24" s="82"/>
      <c r="U24" s="82"/>
      <c r="V24" s="82"/>
      <c r="W24" s="82"/>
      <c r="X24" s="83"/>
      <c r="Y24" s="53"/>
      <c r="Z24" s="82"/>
      <c r="AA24" s="82"/>
      <c r="AB24" s="82"/>
      <c r="AC24" s="82"/>
      <c r="AD24" s="82"/>
      <c r="AE24" s="82"/>
      <c r="AF24" s="82"/>
      <c r="AG24" s="82"/>
      <c r="AH24" s="82"/>
      <c r="AI24" s="82"/>
      <c r="AJ24" s="82"/>
      <c r="AK24" s="82"/>
      <c r="AL24" s="82"/>
      <c r="AM24" s="82"/>
      <c r="AN24" s="82"/>
      <c r="AO24" s="58"/>
      <c r="AP24" s="82"/>
      <c r="AQ24" s="82"/>
      <c r="AR24" s="82"/>
      <c r="AS24" s="82"/>
      <c r="AT24" s="82"/>
      <c r="AU24" s="205"/>
      <c r="AV24" s="378" t="s">
        <v>290</v>
      </c>
      <c r="AW24" s="379"/>
      <c r="AX24" s="151"/>
      <c r="AY24" s="81"/>
      <c r="AZ24" s="81"/>
      <c r="BA24" s="81"/>
      <c r="BB24" s="81"/>
      <c r="BC24" s="81"/>
      <c r="BD24" s="81"/>
      <c r="BE24" s="53"/>
      <c r="BF24" s="82"/>
      <c r="BG24" s="82"/>
      <c r="BH24" s="82"/>
      <c r="BI24" s="82"/>
      <c r="BJ24" s="82"/>
      <c r="BK24" s="82"/>
      <c r="BL24"/>
    </row>
    <row r="25" spans="2:65">
      <c r="B25" s="82"/>
      <c r="C25" s="82"/>
      <c r="D25" s="82"/>
      <c r="E25" s="82"/>
      <c r="F25" s="82"/>
      <c r="G25" s="82"/>
      <c r="H25" s="82"/>
      <c r="I25" s="53"/>
      <c r="J25" s="82"/>
      <c r="K25" s="82"/>
      <c r="L25" s="82"/>
      <c r="M25" s="82"/>
      <c r="N25" s="393">
        <v>42576</v>
      </c>
      <c r="O25" s="394"/>
      <c r="P25" s="394"/>
      <c r="Q25" s="394"/>
      <c r="R25" s="394"/>
      <c r="S25" s="20"/>
      <c r="T25" s="20"/>
      <c r="U25" s="20"/>
      <c r="V25" s="20"/>
      <c r="W25" s="20"/>
      <c r="X25" s="20"/>
      <c r="Y25" s="200"/>
      <c r="Z25" s="20"/>
      <c r="AA25" s="20"/>
      <c r="AB25" s="20"/>
      <c r="AC25" s="20"/>
      <c r="AD25" s="20"/>
      <c r="AE25" s="20"/>
      <c r="AF25" s="20"/>
      <c r="AG25" s="20"/>
      <c r="AH25" s="20"/>
      <c r="AI25" s="20"/>
      <c r="AJ25" s="20"/>
      <c r="AK25" s="20"/>
      <c r="AL25" s="20"/>
      <c r="AM25" s="20"/>
      <c r="AN25" s="20"/>
      <c r="AO25" s="200"/>
      <c r="AP25" s="20"/>
      <c r="AQ25" s="20"/>
      <c r="AR25" s="20"/>
      <c r="AS25" s="20"/>
      <c r="AT25" s="393">
        <v>42576</v>
      </c>
      <c r="AU25" s="394"/>
      <c r="AV25" s="394"/>
      <c r="AW25" s="394"/>
      <c r="AX25" s="394"/>
      <c r="AY25" s="82"/>
      <c r="AZ25" s="82"/>
      <c r="BA25" s="82"/>
      <c r="BB25" s="82"/>
      <c r="BC25" s="82"/>
      <c r="BD25" s="82"/>
      <c r="BE25" s="53"/>
      <c r="BF25" s="82"/>
      <c r="BG25" s="82"/>
      <c r="BH25" s="82"/>
      <c r="BI25" s="82"/>
      <c r="BJ25" s="82"/>
      <c r="BK25" s="82"/>
      <c r="BL25"/>
    </row>
    <row r="26" spans="2:65">
      <c r="B26" s="82"/>
      <c r="C26" s="82"/>
      <c r="D26" s="82"/>
      <c r="E26" s="82"/>
      <c r="F26" s="82"/>
      <c r="G26" s="82"/>
      <c r="H26" s="82"/>
      <c r="I26" s="53"/>
      <c r="J26" s="82"/>
      <c r="K26" s="82"/>
      <c r="L26" s="82"/>
      <c r="M26" s="82"/>
      <c r="N26" s="364">
        <v>0.375</v>
      </c>
      <c r="O26" s="383"/>
      <c r="P26" s="383"/>
      <c r="Q26" s="383"/>
      <c r="R26" s="383"/>
      <c r="S26" s="82"/>
      <c r="T26" s="82"/>
      <c r="U26" s="82"/>
      <c r="V26" s="82"/>
      <c r="W26" s="82"/>
      <c r="X26" s="82"/>
      <c r="Y26" s="53"/>
      <c r="Z26" s="82"/>
      <c r="AA26" s="82"/>
      <c r="AB26" s="82"/>
      <c r="AC26" s="82"/>
      <c r="AD26" s="82"/>
      <c r="AE26" s="82"/>
      <c r="AF26" s="82"/>
      <c r="AG26" s="82"/>
      <c r="AH26" s="82"/>
      <c r="AI26" s="82"/>
      <c r="AJ26" s="82"/>
      <c r="AK26" s="82"/>
      <c r="AL26" s="82"/>
      <c r="AM26" s="82"/>
      <c r="AN26" s="82"/>
      <c r="AO26" s="53"/>
      <c r="AP26" s="82"/>
      <c r="AQ26" s="82"/>
      <c r="AR26" s="82"/>
      <c r="AS26" s="364">
        <v>0.45833333333333331</v>
      </c>
      <c r="AT26" s="383"/>
      <c r="AU26" s="383"/>
      <c r="AV26" s="383"/>
      <c r="AW26" s="383"/>
      <c r="AX26" s="383"/>
      <c r="AY26" s="82"/>
      <c r="AZ26" s="82"/>
      <c r="BA26" s="82"/>
      <c r="BB26" s="82"/>
      <c r="BC26" s="82"/>
      <c r="BD26" s="82"/>
      <c r="BE26" s="53"/>
      <c r="BF26" s="82"/>
      <c r="BG26" s="82"/>
      <c r="BH26" s="82"/>
      <c r="BI26" s="82"/>
      <c r="BJ26" s="82"/>
      <c r="BK26" s="82"/>
      <c r="BL26"/>
    </row>
    <row r="27" spans="2:65" ht="15" thickBot="1">
      <c r="B27" s="82"/>
      <c r="C27" s="82"/>
      <c r="D27" s="392">
        <v>0</v>
      </c>
      <c r="E27" s="392"/>
      <c r="F27" s="27"/>
      <c r="G27" s="27"/>
      <c r="H27" s="27"/>
      <c r="I27" s="32"/>
      <c r="J27" s="56"/>
      <c r="K27" s="56"/>
      <c r="L27" s="392">
        <v>6</v>
      </c>
      <c r="M27" s="392"/>
      <c r="N27" s="27"/>
      <c r="O27" s="27"/>
      <c r="P27" s="27"/>
      <c r="Q27" s="27"/>
      <c r="R27" s="27"/>
      <c r="S27" s="27"/>
      <c r="T27" s="392">
        <v>5</v>
      </c>
      <c r="U27" s="392"/>
      <c r="V27" s="30"/>
      <c r="W27" s="30"/>
      <c r="X27" s="30"/>
      <c r="Y27" s="32"/>
      <c r="Z27" s="56"/>
      <c r="AA27" s="56"/>
      <c r="AB27" s="392">
        <v>7</v>
      </c>
      <c r="AC27" s="392"/>
      <c r="AD27" s="27"/>
      <c r="AE27" s="27"/>
      <c r="AF27" s="27"/>
      <c r="AG27" s="27"/>
      <c r="AH27" s="27"/>
      <c r="AI27" s="27"/>
      <c r="AJ27" s="392">
        <v>0</v>
      </c>
      <c r="AK27" s="392"/>
      <c r="AL27" s="27"/>
      <c r="AM27" s="27"/>
      <c r="AN27" s="27"/>
      <c r="AO27" s="32"/>
      <c r="AP27" s="56"/>
      <c r="AQ27" s="56"/>
      <c r="AR27" s="392">
        <v>2</v>
      </c>
      <c r="AS27" s="392"/>
      <c r="AT27" s="27"/>
      <c r="AU27" s="27"/>
      <c r="AV27" s="27"/>
      <c r="AW27" s="27"/>
      <c r="AX27" s="27"/>
      <c r="AY27" s="27"/>
      <c r="AZ27" s="392">
        <v>1</v>
      </c>
      <c r="BA27" s="392"/>
      <c r="BB27" s="27"/>
      <c r="BC27" s="30"/>
      <c r="BD27" s="27"/>
      <c r="BE27" s="32"/>
      <c r="BF27" s="56"/>
      <c r="BG27" s="56"/>
      <c r="BH27" s="392">
        <v>3</v>
      </c>
      <c r="BI27" s="392"/>
      <c r="BJ27" s="27"/>
      <c r="BK27" s="27"/>
      <c r="BL27"/>
      <c r="BM27"/>
    </row>
    <row r="28" spans="2:65">
      <c r="B28" s="82"/>
      <c r="C28" s="82"/>
      <c r="D28" s="82"/>
      <c r="E28" s="80"/>
      <c r="F28" s="81"/>
      <c r="G28" s="81"/>
      <c r="H28" s="377" t="s">
        <v>168</v>
      </c>
      <c r="I28" s="376"/>
      <c r="J28" s="82"/>
      <c r="K28" s="82"/>
      <c r="L28" s="83"/>
      <c r="M28" s="53"/>
      <c r="N28" s="82"/>
      <c r="O28" s="82"/>
      <c r="P28" s="82"/>
      <c r="Q28" s="82"/>
      <c r="R28" s="82"/>
      <c r="S28" s="82"/>
      <c r="T28" s="82"/>
      <c r="U28" s="80"/>
      <c r="V28" s="81"/>
      <c r="W28" s="82"/>
      <c r="X28" s="379" t="s">
        <v>169</v>
      </c>
      <c r="Y28" s="378"/>
      <c r="Z28" s="157"/>
      <c r="AA28" s="82"/>
      <c r="AB28" s="83"/>
      <c r="AC28" s="53"/>
      <c r="AD28" s="82"/>
      <c r="AE28" s="82"/>
      <c r="AF28" s="82"/>
      <c r="AG28" s="82"/>
      <c r="AH28" s="82"/>
      <c r="AI28" s="82"/>
      <c r="AJ28" s="82"/>
      <c r="AK28" s="80"/>
      <c r="AL28" s="81"/>
      <c r="AM28" s="81"/>
      <c r="AN28" s="380" t="s">
        <v>170</v>
      </c>
      <c r="AO28" s="381"/>
      <c r="AP28" s="82"/>
      <c r="AQ28" s="82"/>
      <c r="AR28" s="83"/>
      <c r="AS28" s="53"/>
      <c r="AT28" s="82"/>
      <c r="AU28" s="82"/>
      <c r="AV28" s="82"/>
      <c r="AW28" s="82"/>
      <c r="AX28" s="82"/>
      <c r="AY28" s="82"/>
      <c r="AZ28" s="82"/>
      <c r="BA28" s="80"/>
      <c r="BB28" s="81"/>
      <c r="BC28" s="81"/>
      <c r="BD28" s="380" t="s">
        <v>171</v>
      </c>
      <c r="BE28" s="381"/>
      <c r="BF28" s="82"/>
      <c r="BG28" s="82"/>
      <c r="BH28" s="83"/>
      <c r="BI28" s="53"/>
      <c r="BJ28" s="82"/>
      <c r="BK28" s="82"/>
      <c r="BL28"/>
      <c r="BM28"/>
    </row>
    <row r="29" spans="2:65">
      <c r="B29" s="82"/>
      <c r="C29" s="82"/>
      <c r="D29" s="82"/>
      <c r="E29" s="53"/>
      <c r="F29" s="82"/>
      <c r="G29" s="367">
        <v>42575</v>
      </c>
      <c r="H29" s="588"/>
      <c r="I29" s="588"/>
      <c r="J29" s="588"/>
      <c r="K29" s="201"/>
      <c r="L29" s="201"/>
      <c r="M29" s="203"/>
      <c r="N29" s="201"/>
      <c r="O29" s="201"/>
      <c r="P29" s="201"/>
      <c r="Q29" s="201"/>
      <c r="R29" s="201"/>
      <c r="S29" s="201"/>
      <c r="T29" s="201"/>
      <c r="U29" s="203"/>
      <c r="V29" s="201"/>
      <c r="W29" s="367">
        <v>42575</v>
      </c>
      <c r="X29" s="588"/>
      <c r="Y29" s="588"/>
      <c r="Z29" s="588"/>
      <c r="AA29" s="201"/>
      <c r="AB29" s="201"/>
      <c r="AC29" s="203"/>
      <c r="AD29" s="201"/>
      <c r="AE29" s="201"/>
      <c r="AF29" s="201"/>
      <c r="AG29" s="201"/>
      <c r="AH29" s="201"/>
      <c r="AI29" s="201"/>
      <c r="AJ29" s="201"/>
      <c r="AK29" s="203"/>
      <c r="AL29" s="201"/>
      <c r="AM29" s="367">
        <v>42575</v>
      </c>
      <c r="AN29" s="588"/>
      <c r="AO29" s="588"/>
      <c r="AP29" s="588"/>
      <c r="AQ29" s="201"/>
      <c r="AR29" s="201"/>
      <c r="AS29" s="203"/>
      <c r="AT29" s="201"/>
      <c r="AU29" s="201"/>
      <c r="AV29" s="201"/>
      <c r="AW29" s="201"/>
      <c r="AX29" s="201"/>
      <c r="AY29" s="201"/>
      <c r="AZ29" s="201"/>
      <c r="BA29" s="203"/>
      <c r="BB29" s="201"/>
      <c r="BC29" s="367">
        <v>42575</v>
      </c>
      <c r="BD29" s="588"/>
      <c r="BE29" s="588"/>
      <c r="BF29" s="588"/>
      <c r="BG29" s="20"/>
      <c r="BH29" s="20"/>
      <c r="BI29" s="53"/>
      <c r="BJ29" s="82"/>
      <c r="BK29" s="82"/>
      <c r="BL29"/>
      <c r="BM29"/>
    </row>
    <row r="30" spans="2:65">
      <c r="B30" s="82"/>
      <c r="C30" s="82"/>
      <c r="D30" s="82"/>
      <c r="E30" s="53"/>
      <c r="F30" s="82"/>
      <c r="G30" s="364">
        <v>0.35416666666666669</v>
      </c>
      <c r="H30" s="383"/>
      <c r="I30" s="383"/>
      <c r="J30" s="383"/>
      <c r="K30" s="82"/>
      <c r="L30" s="82"/>
      <c r="M30" s="53"/>
      <c r="N30" s="82"/>
      <c r="O30" s="82"/>
      <c r="P30" s="82"/>
      <c r="Q30" s="82"/>
      <c r="R30" s="82"/>
      <c r="S30" s="82"/>
      <c r="T30" s="82"/>
      <c r="U30" s="53"/>
      <c r="V30" s="82"/>
      <c r="W30" s="364">
        <v>0.4375</v>
      </c>
      <c r="X30" s="364"/>
      <c r="Y30" s="364"/>
      <c r="Z30" s="364"/>
      <c r="AA30" s="82"/>
      <c r="AB30" s="82"/>
      <c r="AC30" s="53"/>
      <c r="AD30" s="82"/>
      <c r="AE30" s="82"/>
      <c r="AF30" s="82"/>
      <c r="AG30" s="82"/>
      <c r="AH30" s="82"/>
      <c r="AI30" s="82"/>
      <c r="AJ30" s="82"/>
      <c r="AK30" s="53"/>
      <c r="AL30" s="82"/>
      <c r="AM30" s="385">
        <v>0.52083333333333337</v>
      </c>
      <c r="AN30" s="385"/>
      <c r="AO30" s="385"/>
      <c r="AP30" s="385"/>
      <c r="AQ30" s="82"/>
      <c r="AR30" s="82"/>
      <c r="AS30" s="53"/>
      <c r="AT30" s="82"/>
      <c r="AU30" s="82"/>
      <c r="AV30" s="82"/>
      <c r="AW30" s="82"/>
      <c r="AX30" s="82"/>
      <c r="AY30" s="82"/>
      <c r="AZ30" s="82"/>
      <c r="BA30" s="53"/>
      <c r="BB30" s="82"/>
      <c r="BC30" s="385">
        <v>0.60416666666666663</v>
      </c>
      <c r="BD30" s="385"/>
      <c r="BE30" s="385"/>
      <c r="BF30" s="385"/>
      <c r="BG30" s="82"/>
      <c r="BH30" s="82"/>
      <c r="BI30" s="53"/>
      <c r="BJ30" s="82"/>
      <c r="BK30" s="82"/>
      <c r="BL30"/>
      <c r="BM30"/>
    </row>
    <row r="31" spans="2:65" ht="15" thickBot="1">
      <c r="B31" s="392">
        <v>2</v>
      </c>
      <c r="C31" s="392"/>
      <c r="D31" s="57"/>
      <c r="E31" s="28"/>
      <c r="F31" s="392">
        <v>1</v>
      </c>
      <c r="G31" s="392"/>
      <c r="H31" s="392"/>
      <c r="I31" s="27"/>
      <c r="J31" s="392">
        <v>0</v>
      </c>
      <c r="K31" s="392"/>
      <c r="L31" s="27"/>
      <c r="M31" s="32"/>
      <c r="N31" s="392">
        <v>3</v>
      </c>
      <c r="O31" s="392"/>
      <c r="P31" s="165"/>
      <c r="Q31" s="27"/>
      <c r="R31" s="392">
        <v>0</v>
      </c>
      <c r="S31" s="392"/>
      <c r="T31" s="27"/>
      <c r="U31" s="32"/>
      <c r="V31" s="392">
        <v>4</v>
      </c>
      <c r="W31" s="392"/>
      <c r="X31" s="392"/>
      <c r="Y31" s="27"/>
      <c r="Z31" s="392">
        <v>6</v>
      </c>
      <c r="AA31" s="392"/>
      <c r="AB31" s="57"/>
      <c r="AC31" s="28"/>
      <c r="AD31" s="392">
        <v>0</v>
      </c>
      <c r="AE31" s="392"/>
      <c r="AF31" s="27"/>
      <c r="AG31" s="172"/>
      <c r="AH31" s="528">
        <v>2</v>
      </c>
      <c r="AI31" s="528"/>
      <c r="AJ31" s="173"/>
      <c r="AK31" s="186"/>
      <c r="AL31" s="528">
        <v>3</v>
      </c>
      <c r="AM31" s="528"/>
      <c r="AN31" s="174"/>
      <c r="AO31" s="174"/>
      <c r="AP31" s="528">
        <v>0</v>
      </c>
      <c r="AQ31" s="528"/>
      <c r="AR31" s="173"/>
      <c r="AS31" s="186"/>
      <c r="AT31" s="528">
        <v>6</v>
      </c>
      <c r="AU31" s="528"/>
      <c r="AV31" s="174"/>
      <c r="AW31" s="174"/>
      <c r="AX31" s="528">
        <v>8</v>
      </c>
      <c r="AY31" s="528"/>
      <c r="AZ31" s="187"/>
      <c r="BA31" s="181"/>
      <c r="BB31" s="528">
        <v>1</v>
      </c>
      <c r="BC31" s="528"/>
      <c r="BD31" s="174"/>
      <c r="BE31" s="174"/>
      <c r="BF31" s="528">
        <v>3</v>
      </c>
      <c r="BG31" s="528"/>
      <c r="BH31" s="174"/>
      <c r="BI31" s="186"/>
      <c r="BJ31" s="528">
        <v>5</v>
      </c>
      <c r="BK31" s="528"/>
      <c r="BL31" s="175"/>
      <c r="BM31"/>
    </row>
    <row r="32" spans="2:65">
      <c r="B32" s="82"/>
      <c r="C32" s="183"/>
      <c r="D32" s="376" t="s">
        <v>168</v>
      </c>
      <c r="E32" s="377"/>
      <c r="F32" s="156"/>
      <c r="G32" s="157"/>
      <c r="H32" s="82"/>
      <c r="I32" s="82"/>
      <c r="J32" s="82"/>
      <c r="K32" s="154"/>
      <c r="L32" s="379" t="s">
        <v>169</v>
      </c>
      <c r="M32" s="378"/>
      <c r="N32" s="184"/>
      <c r="O32" s="53"/>
      <c r="P32" s="82"/>
      <c r="Q32" s="82"/>
      <c r="R32" s="82"/>
      <c r="S32" s="154"/>
      <c r="T32" s="380" t="s">
        <v>170</v>
      </c>
      <c r="U32" s="381"/>
      <c r="V32" s="182"/>
      <c r="W32" s="176"/>
      <c r="X32" s="161"/>
      <c r="Y32" s="161"/>
      <c r="Z32" s="161"/>
      <c r="AA32" s="185"/>
      <c r="AB32" s="381" t="s">
        <v>171</v>
      </c>
      <c r="AC32" s="380"/>
      <c r="AD32" s="159"/>
      <c r="AE32" s="163"/>
      <c r="AF32" s="161"/>
      <c r="AG32" s="164"/>
      <c r="AH32" s="161"/>
      <c r="AI32" s="154"/>
      <c r="AJ32" s="377" t="s">
        <v>168</v>
      </c>
      <c r="AK32" s="376"/>
      <c r="AL32" s="184"/>
      <c r="AM32" s="178"/>
      <c r="AN32" s="82"/>
      <c r="AO32" s="82"/>
      <c r="AP32" s="82"/>
      <c r="AQ32" s="154"/>
      <c r="AR32" s="379" t="s">
        <v>169</v>
      </c>
      <c r="AS32" s="378"/>
      <c r="AT32" s="184"/>
      <c r="AU32" s="53"/>
      <c r="AV32" s="82"/>
      <c r="AW32" s="82"/>
      <c r="AX32" s="82"/>
      <c r="AY32" s="183"/>
      <c r="AZ32" s="381" t="s">
        <v>170</v>
      </c>
      <c r="BA32" s="380"/>
      <c r="BB32" s="159"/>
      <c r="BC32" s="160"/>
      <c r="BD32" s="161"/>
      <c r="BE32" s="161"/>
      <c r="BF32" s="161"/>
      <c r="BG32" s="162"/>
      <c r="BH32" s="380" t="s">
        <v>171</v>
      </c>
      <c r="BI32" s="381"/>
      <c r="BJ32" s="182"/>
      <c r="BK32" s="53"/>
      <c r="BL32" s="147"/>
      <c r="BM32"/>
    </row>
    <row r="33" spans="1:70">
      <c r="B33" s="82"/>
      <c r="C33" s="372">
        <v>42574</v>
      </c>
      <c r="D33" s="588"/>
      <c r="E33" s="588"/>
      <c r="F33" s="615"/>
      <c r="G33" s="199"/>
      <c r="H33" s="201"/>
      <c r="I33" s="201"/>
      <c r="J33" s="201"/>
      <c r="K33" s="366">
        <v>42574</v>
      </c>
      <c r="L33" s="588"/>
      <c r="M33" s="588"/>
      <c r="N33" s="588"/>
      <c r="O33" s="203"/>
      <c r="P33" s="201"/>
      <c r="Q33" s="201"/>
      <c r="R33" s="201"/>
      <c r="S33" s="366">
        <v>42574</v>
      </c>
      <c r="T33" s="588"/>
      <c r="U33" s="588"/>
      <c r="V33" s="588"/>
      <c r="W33" s="198"/>
      <c r="X33" s="201"/>
      <c r="Y33" s="201"/>
      <c r="Z33" s="201"/>
      <c r="AA33" s="372">
        <v>42574</v>
      </c>
      <c r="AB33" s="588"/>
      <c r="AC33" s="588"/>
      <c r="AD33" s="615"/>
      <c r="AE33" s="202"/>
      <c r="AF33" s="201"/>
      <c r="AG33" s="204"/>
      <c r="AH33" s="201"/>
      <c r="AI33" s="366">
        <v>42574</v>
      </c>
      <c r="AJ33" s="588"/>
      <c r="AK33" s="588"/>
      <c r="AL33" s="588"/>
      <c r="AM33" s="203"/>
      <c r="AN33" s="201"/>
      <c r="AO33" s="201"/>
      <c r="AP33" s="201"/>
      <c r="AQ33" s="366">
        <v>42574</v>
      </c>
      <c r="AR33" s="588"/>
      <c r="AS33" s="588"/>
      <c r="AT33" s="588"/>
      <c r="AU33" s="203"/>
      <c r="AV33" s="201"/>
      <c r="AW33" s="201"/>
      <c r="AX33" s="201"/>
      <c r="AY33" s="372">
        <v>42574</v>
      </c>
      <c r="AZ33" s="588"/>
      <c r="BA33" s="588"/>
      <c r="BB33" s="615"/>
      <c r="BC33" s="201"/>
      <c r="BD33" s="201"/>
      <c r="BE33" s="201"/>
      <c r="BF33" s="201"/>
      <c r="BG33" s="366">
        <v>42574</v>
      </c>
      <c r="BH33" s="588"/>
      <c r="BI33" s="588"/>
      <c r="BJ33" s="588"/>
      <c r="BK33" s="200"/>
      <c r="BL33" s="147"/>
      <c r="BM33"/>
    </row>
    <row r="34" spans="1:70">
      <c r="B34" s="82"/>
      <c r="C34" s="363">
        <v>0.35416666666666669</v>
      </c>
      <c r="D34" s="364"/>
      <c r="E34" s="364"/>
      <c r="F34" s="365"/>
      <c r="G34" s="153"/>
      <c r="H34" s="82"/>
      <c r="I34" s="82"/>
      <c r="J34" s="82"/>
      <c r="K34" s="374">
        <v>0.4375</v>
      </c>
      <c r="L34" s="364"/>
      <c r="M34" s="364"/>
      <c r="N34" s="364"/>
      <c r="O34" s="53"/>
      <c r="P34" s="82"/>
      <c r="Q34" s="82"/>
      <c r="R34" s="82"/>
      <c r="S34" s="374">
        <v>0.52083333333333337</v>
      </c>
      <c r="T34" s="364"/>
      <c r="U34" s="364"/>
      <c r="V34" s="364"/>
      <c r="W34" s="177"/>
      <c r="X34" s="82"/>
      <c r="Y34" s="82"/>
      <c r="Z34" s="82"/>
      <c r="AA34" s="363">
        <v>0.60416666666666663</v>
      </c>
      <c r="AB34" s="364"/>
      <c r="AC34" s="364"/>
      <c r="AD34" s="365"/>
      <c r="AE34" s="87"/>
      <c r="AF34" s="82"/>
      <c r="AG34" s="158"/>
      <c r="AH34" s="82"/>
      <c r="AI34" s="374">
        <v>0.35416666666666669</v>
      </c>
      <c r="AJ34" s="364"/>
      <c r="AK34" s="364"/>
      <c r="AL34" s="364"/>
      <c r="AM34" s="177"/>
      <c r="AN34" s="82"/>
      <c r="AO34" s="82"/>
      <c r="AP34" s="82"/>
      <c r="AQ34" s="374">
        <v>0.4375</v>
      </c>
      <c r="AR34" s="364"/>
      <c r="AS34" s="364"/>
      <c r="AT34" s="364"/>
      <c r="AU34" s="53"/>
      <c r="AV34" s="82"/>
      <c r="AW34" s="82"/>
      <c r="AX34" s="82"/>
      <c r="AY34" s="363">
        <v>0.52083333333333337</v>
      </c>
      <c r="AZ34" s="364"/>
      <c r="BA34" s="364"/>
      <c r="BB34" s="365"/>
      <c r="BC34" s="153"/>
      <c r="BD34" s="82"/>
      <c r="BE34" s="82"/>
      <c r="BF34" s="82"/>
      <c r="BG34" s="374">
        <v>0.60416666666666663</v>
      </c>
      <c r="BH34" s="364"/>
      <c r="BI34" s="364"/>
      <c r="BJ34" s="364"/>
      <c r="BK34" s="53"/>
      <c r="BL34" s="147"/>
      <c r="BM34"/>
    </row>
    <row r="35" spans="1:70">
      <c r="C35" s="25"/>
      <c r="F35" s="4"/>
      <c r="K35" s="3"/>
      <c r="O35" s="25"/>
      <c r="S35" s="3"/>
      <c r="W35" s="25"/>
      <c r="AA35" s="25"/>
      <c r="AD35" s="4"/>
      <c r="AE35" s="3"/>
      <c r="AG35" s="146"/>
      <c r="AI35" s="3"/>
      <c r="AM35" s="25"/>
      <c r="AQ35" s="3"/>
      <c r="AU35" s="25"/>
      <c r="AY35" s="25"/>
      <c r="BB35" s="4"/>
      <c r="BG35" s="3"/>
      <c r="BK35" s="25"/>
      <c r="BL35" s="147"/>
      <c r="BM35"/>
    </row>
    <row r="36" spans="1:70" s="2" customFormat="1">
      <c r="A36" s="1"/>
      <c r="B36" s="1"/>
      <c r="C36" s="25"/>
      <c r="D36" s="1"/>
      <c r="E36" s="1"/>
      <c r="F36" s="4"/>
      <c r="G36" s="3"/>
      <c r="H36" s="1"/>
      <c r="I36" s="1"/>
      <c r="J36" s="1"/>
      <c r="K36" s="3"/>
      <c r="L36" s="1"/>
      <c r="M36" s="1"/>
      <c r="N36" s="1"/>
      <c r="O36" s="25"/>
      <c r="P36" s="1"/>
      <c r="Q36" s="1"/>
      <c r="R36" s="1"/>
      <c r="S36" s="3"/>
      <c r="T36" s="1"/>
      <c r="U36" s="1"/>
      <c r="V36" s="1"/>
      <c r="W36" s="25"/>
      <c r="X36" s="1"/>
      <c r="Y36" s="1"/>
      <c r="Z36" s="1"/>
      <c r="AA36" s="25"/>
      <c r="AB36" s="1"/>
      <c r="AC36" s="1"/>
      <c r="AD36" s="4"/>
      <c r="AE36" s="3"/>
      <c r="AF36" s="1"/>
      <c r="AG36" s="146"/>
      <c r="AH36" s="1"/>
      <c r="AI36" s="3"/>
      <c r="AJ36" s="1"/>
      <c r="AK36" s="1"/>
      <c r="AL36" s="1"/>
      <c r="AM36" s="25"/>
      <c r="AN36" s="1"/>
      <c r="AP36" s="140"/>
      <c r="AQ36" s="141"/>
      <c r="AT36" s="140"/>
      <c r="AU36" s="179"/>
      <c r="AX36" s="140"/>
      <c r="AY36" s="179"/>
      <c r="AZ36" s="61"/>
      <c r="BB36" s="180"/>
      <c r="BC36" s="141"/>
      <c r="BF36" s="140"/>
      <c r="BG36" s="141"/>
      <c r="BJ36" s="140"/>
      <c r="BK36" s="179"/>
      <c r="BL36" s="147"/>
      <c r="BM36"/>
    </row>
    <row r="37" spans="1:70" s="2" customFormat="1">
      <c r="A37" s="1"/>
      <c r="B37" s="355">
        <v>1</v>
      </c>
      <c r="C37" s="355"/>
      <c r="D37" s="1"/>
      <c r="E37" s="1"/>
      <c r="F37" s="355">
        <v>2</v>
      </c>
      <c r="G37" s="355"/>
      <c r="H37" s="1"/>
      <c r="I37" s="1"/>
      <c r="J37" s="355">
        <v>3</v>
      </c>
      <c r="K37" s="355"/>
      <c r="L37" s="1"/>
      <c r="M37" s="1"/>
      <c r="N37" s="355">
        <v>4</v>
      </c>
      <c r="O37" s="355"/>
      <c r="P37" s="1"/>
      <c r="Q37" s="1"/>
      <c r="R37" s="355">
        <v>5</v>
      </c>
      <c r="S37" s="355"/>
      <c r="T37" s="1"/>
      <c r="U37" s="1"/>
      <c r="V37" s="355">
        <v>6</v>
      </c>
      <c r="W37" s="355"/>
      <c r="X37" s="1"/>
      <c r="Y37" s="1"/>
      <c r="Z37" s="355">
        <v>7</v>
      </c>
      <c r="AA37" s="355"/>
      <c r="AB37" s="1"/>
      <c r="AC37" s="1"/>
      <c r="AD37" s="355">
        <v>8</v>
      </c>
      <c r="AE37" s="355"/>
      <c r="AF37" s="1"/>
      <c r="AG37" s="146"/>
      <c r="AH37" s="355">
        <v>9</v>
      </c>
      <c r="AI37" s="355"/>
      <c r="AJ37" s="1"/>
      <c r="AK37" s="1"/>
      <c r="AL37" s="355">
        <v>10</v>
      </c>
      <c r="AM37" s="355"/>
      <c r="AN37" s="1"/>
      <c r="AO37" s="1"/>
      <c r="AP37" s="355">
        <v>11</v>
      </c>
      <c r="AQ37" s="355"/>
      <c r="AR37" s="1"/>
      <c r="AS37" s="1"/>
      <c r="AT37" s="355">
        <v>12</v>
      </c>
      <c r="AU37" s="355"/>
      <c r="AV37" s="1"/>
      <c r="AW37" s="1"/>
      <c r="AX37" s="355">
        <v>13</v>
      </c>
      <c r="AY37" s="355"/>
      <c r="AZ37" s="1"/>
      <c r="BA37" s="1"/>
      <c r="BB37" s="355">
        <v>14</v>
      </c>
      <c r="BC37" s="355"/>
      <c r="BD37" s="1"/>
      <c r="BE37" s="1"/>
      <c r="BF37" s="355">
        <v>15</v>
      </c>
      <c r="BG37" s="355"/>
      <c r="BH37" s="1"/>
      <c r="BI37" s="1"/>
      <c r="BJ37" s="355">
        <v>16</v>
      </c>
      <c r="BK37" s="355"/>
      <c r="BL37" s="148"/>
      <c r="BM37"/>
      <c r="BO37" s="376"/>
      <c r="BP37" s="376"/>
    </row>
    <row r="38" spans="1:70">
      <c r="A38" s="355" t="s">
        <v>135</v>
      </c>
      <c r="B38" s="355"/>
      <c r="C38" s="355"/>
      <c r="D38" s="355"/>
      <c r="E38" s="355" t="s">
        <v>137</v>
      </c>
      <c r="F38" s="355"/>
      <c r="G38" s="355"/>
      <c r="H38" s="355"/>
      <c r="I38" s="355" t="s">
        <v>139</v>
      </c>
      <c r="J38" s="355"/>
      <c r="K38" s="355"/>
      <c r="L38" s="355"/>
      <c r="M38" s="355" t="s">
        <v>141</v>
      </c>
      <c r="N38" s="355"/>
      <c r="O38" s="355"/>
      <c r="P38" s="355"/>
      <c r="Q38" s="355" t="s">
        <v>143</v>
      </c>
      <c r="R38" s="355"/>
      <c r="S38" s="355"/>
      <c r="T38" s="355"/>
      <c r="U38" s="355" t="s">
        <v>144</v>
      </c>
      <c r="V38" s="355"/>
      <c r="W38" s="355"/>
      <c r="X38" s="355"/>
      <c r="Y38" s="355" t="s">
        <v>7</v>
      </c>
      <c r="Z38" s="355"/>
      <c r="AA38" s="355"/>
      <c r="AB38" s="355"/>
      <c r="AC38" s="355" t="s">
        <v>147</v>
      </c>
      <c r="AD38" s="355"/>
      <c r="AE38" s="355"/>
      <c r="AF38" s="355"/>
      <c r="AG38" s="355" t="s">
        <v>144</v>
      </c>
      <c r="AH38" s="355"/>
      <c r="AI38" s="355"/>
      <c r="AJ38" s="355"/>
      <c r="AK38" s="355" t="s">
        <v>143</v>
      </c>
      <c r="AL38" s="355"/>
      <c r="AM38" s="355"/>
      <c r="AN38" s="355"/>
      <c r="AO38" s="355" t="s">
        <v>139</v>
      </c>
      <c r="AP38" s="355"/>
      <c r="AQ38" s="355"/>
      <c r="AR38" s="355"/>
      <c r="AS38" s="355" t="s">
        <v>141</v>
      </c>
      <c r="AT38" s="355"/>
      <c r="AU38" s="355"/>
      <c r="AV38" s="355"/>
      <c r="AW38" s="355" t="s">
        <v>135</v>
      </c>
      <c r="AX38" s="355"/>
      <c r="AY38" s="355"/>
      <c r="AZ38" s="355"/>
      <c r="BA38" s="355" t="s">
        <v>145</v>
      </c>
      <c r="BB38" s="355"/>
      <c r="BC38" s="355"/>
      <c r="BD38" s="355"/>
      <c r="BE38" s="355" t="s">
        <v>147</v>
      </c>
      <c r="BF38" s="355"/>
      <c r="BG38" s="355"/>
      <c r="BH38" s="355"/>
      <c r="BI38" s="355" t="s">
        <v>137</v>
      </c>
      <c r="BJ38" s="355"/>
      <c r="BK38" s="355"/>
      <c r="BL38" s="355"/>
      <c r="BM38"/>
      <c r="BO38" s="394"/>
      <c r="BP38" s="394"/>
      <c r="BQ38" s="20"/>
      <c r="BR38" s="20"/>
    </row>
    <row r="39" spans="1:70" ht="6.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c r="BO39" s="139"/>
      <c r="BP39" s="139"/>
      <c r="BQ39" s="20"/>
      <c r="BR39" s="20"/>
    </row>
    <row r="40" spans="1:70" ht="15" customHeight="1">
      <c r="A40" s="142"/>
      <c r="B40" s="591" t="s">
        <v>172</v>
      </c>
      <c r="C40" s="591"/>
      <c r="D40" s="60"/>
      <c r="E40" s="23"/>
      <c r="F40" s="591" t="s">
        <v>173</v>
      </c>
      <c r="G40" s="591"/>
      <c r="H40" s="144"/>
      <c r="I40" s="23"/>
      <c r="J40" s="591" t="s">
        <v>154</v>
      </c>
      <c r="K40" s="591"/>
      <c r="L40" s="23"/>
      <c r="M40" s="23"/>
      <c r="N40" s="591" t="s">
        <v>155</v>
      </c>
      <c r="O40" s="591"/>
      <c r="P40" s="60"/>
      <c r="Q40" s="23"/>
      <c r="R40" s="591" t="s">
        <v>156</v>
      </c>
      <c r="S40" s="591"/>
      <c r="T40" s="60"/>
      <c r="U40" s="23"/>
      <c r="V40" s="591" t="s">
        <v>157</v>
      </c>
      <c r="W40" s="591"/>
      <c r="X40" s="144"/>
      <c r="Y40" s="23"/>
      <c r="Z40" s="591" t="s">
        <v>174</v>
      </c>
      <c r="AA40" s="591"/>
      <c r="AB40" s="144"/>
      <c r="AC40" s="144"/>
      <c r="AD40" s="591" t="s">
        <v>158</v>
      </c>
      <c r="AE40" s="591"/>
      <c r="AF40" s="144"/>
      <c r="AG40" s="60"/>
      <c r="AH40" s="591" t="s">
        <v>159</v>
      </c>
      <c r="AI40" s="591"/>
      <c r="AJ40" s="60"/>
      <c r="AK40" s="23"/>
      <c r="AL40" s="591" t="s">
        <v>160</v>
      </c>
      <c r="AM40" s="591"/>
      <c r="AN40" s="23"/>
      <c r="AO40" s="23"/>
      <c r="AP40" s="591" t="s">
        <v>161</v>
      </c>
      <c r="AQ40" s="591"/>
      <c r="AR40" s="23"/>
      <c r="AS40" s="144"/>
      <c r="AT40" s="591" t="s">
        <v>162</v>
      </c>
      <c r="AU40" s="591"/>
      <c r="AV40" s="144"/>
      <c r="AW40" s="60"/>
      <c r="AX40" s="591" t="s">
        <v>163</v>
      </c>
      <c r="AY40" s="591"/>
      <c r="AZ40" s="60"/>
      <c r="BA40" s="23"/>
      <c r="BB40" s="591" t="s">
        <v>164</v>
      </c>
      <c r="BC40" s="591"/>
      <c r="BD40" s="23"/>
      <c r="BE40" s="23"/>
      <c r="BF40" s="591" t="s">
        <v>165</v>
      </c>
      <c r="BG40" s="591"/>
      <c r="BH40" s="23"/>
      <c r="BI40" s="23"/>
      <c r="BJ40" s="591" t="s">
        <v>166</v>
      </c>
      <c r="BK40" s="591"/>
      <c r="BL40" s="143"/>
      <c r="BM40"/>
      <c r="BO40" s="589"/>
      <c r="BP40" s="589"/>
      <c r="BQ40" s="589"/>
    </row>
    <row r="41" spans="1:70">
      <c r="A41" s="142"/>
      <c r="B41" s="591"/>
      <c r="C41" s="591"/>
      <c r="D41" s="60"/>
      <c r="E41" s="23"/>
      <c r="F41" s="591"/>
      <c r="G41" s="591"/>
      <c r="H41" s="144"/>
      <c r="I41" s="23"/>
      <c r="J41" s="591"/>
      <c r="K41" s="591"/>
      <c r="L41" s="23"/>
      <c r="M41" s="23"/>
      <c r="N41" s="591"/>
      <c r="O41" s="591"/>
      <c r="P41" s="60"/>
      <c r="Q41" s="23"/>
      <c r="R41" s="591"/>
      <c r="S41" s="591"/>
      <c r="T41" s="60"/>
      <c r="U41" s="23"/>
      <c r="V41" s="591"/>
      <c r="W41" s="591"/>
      <c r="X41" s="144"/>
      <c r="Y41" s="23"/>
      <c r="Z41" s="591"/>
      <c r="AA41" s="591"/>
      <c r="AB41" s="144"/>
      <c r="AC41" s="144"/>
      <c r="AD41" s="591"/>
      <c r="AE41" s="591"/>
      <c r="AF41" s="144"/>
      <c r="AG41" s="60"/>
      <c r="AH41" s="591"/>
      <c r="AI41" s="591"/>
      <c r="AJ41" s="60"/>
      <c r="AK41" s="23"/>
      <c r="AL41" s="591"/>
      <c r="AM41" s="591"/>
      <c r="AN41" s="23"/>
      <c r="AO41" s="23"/>
      <c r="AP41" s="591"/>
      <c r="AQ41" s="591"/>
      <c r="AR41" s="23"/>
      <c r="AS41" s="144"/>
      <c r="AT41" s="591"/>
      <c r="AU41" s="591"/>
      <c r="AV41" s="144"/>
      <c r="AW41" s="60"/>
      <c r="AX41" s="591"/>
      <c r="AY41" s="591"/>
      <c r="AZ41" s="60"/>
      <c r="BA41" s="23"/>
      <c r="BB41" s="591"/>
      <c r="BC41" s="591"/>
      <c r="BD41" s="23"/>
      <c r="BE41" s="23"/>
      <c r="BF41" s="591"/>
      <c r="BG41" s="591"/>
      <c r="BH41" s="23"/>
      <c r="BI41" s="23"/>
      <c r="BJ41" s="591"/>
      <c r="BK41" s="591"/>
      <c r="BL41" s="143"/>
      <c r="BM41"/>
      <c r="BO41" s="589"/>
      <c r="BP41" s="589"/>
      <c r="BQ41" s="589"/>
    </row>
    <row r="42" spans="1:70">
      <c r="A42" s="142"/>
      <c r="B42" s="591"/>
      <c r="C42" s="591"/>
      <c r="D42" s="60"/>
      <c r="E42" s="23"/>
      <c r="F42" s="591"/>
      <c r="G42" s="591"/>
      <c r="H42" s="144"/>
      <c r="I42" s="23"/>
      <c r="J42" s="591"/>
      <c r="K42" s="591"/>
      <c r="L42" s="23"/>
      <c r="M42" s="23"/>
      <c r="N42" s="591"/>
      <c r="O42" s="591"/>
      <c r="P42" s="60"/>
      <c r="Q42" s="23"/>
      <c r="R42" s="591"/>
      <c r="S42" s="591"/>
      <c r="T42" s="60"/>
      <c r="U42" s="23"/>
      <c r="V42" s="591"/>
      <c r="W42" s="591"/>
      <c r="X42" s="144"/>
      <c r="Y42" s="23"/>
      <c r="Z42" s="591"/>
      <c r="AA42" s="591"/>
      <c r="AB42" s="144"/>
      <c r="AC42" s="144"/>
      <c r="AD42" s="591"/>
      <c r="AE42" s="591"/>
      <c r="AF42" s="144"/>
      <c r="AG42" s="60"/>
      <c r="AH42" s="591"/>
      <c r="AI42" s="591"/>
      <c r="AJ42" s="60"/>
      <c r="AK42" s="23"/>
      <c r="AL42" s="591"/>
      <c r="AM42" s="591"/>
      <c r="AN42" s="23"/>
      <c r="AO42" s="23"/>
      <c r="AP42" s="591"/>
      <c r="AQ42" s="591"/>
      <c r="AR42" s="23"/>
      <c r="AS42" s="144"/>
      <c r="AT42" s="591"/>
      <c r="AU42" s="591"/>
      <c r="AV42" s="144"/>
      <c r="AW42" s="60"/>
      <c r="AX42" s="591"/>
      <c r="AY42" s="591"/>
      <c r="AZ42" s="60"/>
      <c r="BA42" s="23"/>
      <c r="BB42" s="591"/>
      <c r="BC42" s="591"/>
      <c r="BD42" s="23"/>
      <c r="BE42" s="23"/>
      <c r="BF42" s="591"/>
      <c r="BG42" s="591"/>
      <c r="BH42" s="23"/>
      <c r="BI42" s="23"/>
      <c r="BJ42" s="591"/>
      <c r="BK42" s="591"/>
      <c r="BL42" s="143"/>
      <c r="BM42"/>
      <c r="BO42" s="589"/>
      <c r="BP42" s="589"/>
      <c r="BQ42" s="589"/>
    </row>
    <row r="43" spans="1:70">
      <c r="A43" s="142"/>
      <c r="B43" s="591"/>
      <c r="C43" s="591"/>
      <c r="D43" s="60"/>
      <c r="E43" s="23"/>
      <c r="F43" s="591"/>
      <c r="G43" s="591"/>
      <c r="H43" s="144"/>
      <c r="I43" s="23"/>
      <c r="J43" s="591"/>
      <c r="K43" s="591"/>
      <c r="L43" s="23"/>
      <c r="M43" s="23"/>
      <c r="N43" s="591"/>
      <c r="O43" s="591"/>
      <c r="P43" s="60"/>
      <c r="Q43" s="23"/>
      <c r="R43" s="591"/>
      <c r="S43" s="591"/>
      <c r="T43" s="60"/>
      <c r="U43" s="23"/>
      <c r="V43" s="591"/>
      <c r="W43" s="591"/>
      <c r="X43" s="144"/>
      <c r="Y43" s="23"/>
      <c r="Z43" s="591"/>
      <c r="AA43" s="591"/>
      <c r="AB43" s="144"/>
      <c r="AC43" s="144"/>
      <c r="AD43" s="591"/>
      <c r="AE43" s="591"/>
      <c r="AF43" s="144"/>
      <c r="AG43" s="60"/>
      <c r="AH43" s="591"/>
      <c r="AI43" s="591"/>
      <c r="AJ43" s="60"/>
      <c r="AK43" s="23"/>
      <c r="AL43" s="591"/>
      <c r="AM43" s="591"/>
      <c r="AN43" s="23"/>
      <c r="AO43" s="23"/>
      <c r="AP43" s="591"/>
      <c r="AQ43" s="591"/>
      <c r="AR43" s="23"/>
      <c r="AS43" s="144"/>
      <c r="AT43" s="591"/>
      <c r="AU43" s="591"/>
      <c r="AV43" s="144"/>
      <c r="AW43" s="60"/>
      <c r="AX43" s="591"/>
      <c r="AY43" s="591"/>
      <c r="AZ43" s="60"/>
      <c r="BA43" s="23"/>
      <c r="BB43" s="591"/>
      <c r="BC43" s="591"/>
      <c r="BD43" s="23"/>
      <c r="BE43" s="23"/>
      <c r="BF43" s="591"/>
      <c r="BG43" s="591"/>
      <c r="BH43" s="23"/>
      <c r="BI43" s="23"/>
      <c r="BJ43" s="591"/>
      <c r="BK43" s="591"/>
      <c r="BL43" s="143"/>
      <c r="BM43"/>
      <c r="BO43" s="589"/>
      <c r="BP43" s="589"/>
      <c r="BQ43" s="589"/>
    </row>
    <row r="44" spans="1:70">
      <c r="A44" s="142"/>
      <c r="B44" s="591"/>
      <c r="C44" s="591"/>
      <c r="D44" s="60"/>
      <c r="E44" s="23"/>
      <c r="F44" s="591"/>
      <c r="G44" s="591"/>
      <c r="H44" s="144"/>
      <c r="I44" s="23"/>
      <c r="J44" s="591"/>
      <c r="K44" s="591"/>
      <c r="L44" s="23"/>
      <c r="M44" s="23"/>
      <c r="N44" s="591"/>
      <c r="O44" s="591"/>
      <c r="P44" s="60"/>
      <c r="Q44" s="23"/>
      <c r="R44" s="591"/>
      <c r="S44" s="591"/>
      <c r="T44" s="60"/>
      <c r="U44" s="23"/>
      <c r="V44" s="591"/>
      <c r="W44" s="591"/>
      <c r="X44" s="144"/>
      <c r="Y44" s="23"/>
      <c r="Z44" s="591"/>
      <c r="AA44" s="591"/>
      <c r="AB44" s="144"/>
      <c r="AC44" s="144"/>
      <c r="AD44" s="591"/>
      <c r="AE44" s="591"/>
      <c r="AF44" s="144"/>
      <c r="AG44" s="60"/>
      <c r="AH44" s="591"/>
      <c r="AI44" s="591"/>
      <c r="AJ44" s="60"/>
      <c r="AK44" s="23"/>
      <c r="AL44" s="591"/>
      <c r="AM44" s="591"/>
      <c r="AN44" s="23"/>
      <c r="AO44" s="23"/>
      <c r="AP44" s="591"/>
      <c r="AQ44" s="591"/>
      <c r="AR44" s="23"/>
      <c r="AS44" s="144"/>
      <c r="AT44" s="591"/>
      <c r="AU44" s="591"/>
      <c r="AV44" s="144"/>
      <c r="AW44" s="60"/>
      <c r="AX44" s="591"/>
      <c r="AY44" s="591"/>
      <c r="AZ44" s="60"/>
      <c r="BA44" s="23"/>
      <c r="BB44" s="591"/>
      <c r="BC44" s="591"/>
      <c r="BD44" s="23"/>
      <c r="BE44" s="23"/>
      <c r="BF44" s="591"/>
      <c r="BG44" s="591"/>
      <c r="BH44" s="23"/>
      <c r="BI44" s="23"/>
      <c r="BJ44" s="591"/>
      <c r="BK44" s="591"/>
      <c r="BL44" s="143"/>
      <c r="BM44"/>
      <c r="BO44" s="589"/>
      <c r="BP44" s="589"/>
      <c r="BQ44" s="589"/>
    </row>
    <row r="45" spans="1:70">
      <c r="A45" s="142"/>
      <c r="B45" s="591"/>
      <c r="C45" s="591"/>
      <c r="D45" s="60"/>
      <c r="E45" s="23"/>
      <c r="F45" s="591"/>
      <c r="G45" s="591"/>
      <c r="H45" s="144"/>
      <c r="I45" s="23"/>
      <c r="J45" s="591"/>
      <c r="K45" s="591"/>
      <c r="L45" s="23"/>
      <c r="M45" s="23"/>
      <c r="N45" s="591"/>
      <c r="O45" s="591"/>
      <c r="P45" s="60"/>
      <c r="Q45" s="23"/>
      <c r="R45" s="591"/>
      <c r="S45" s="591"/>
      <c r="T45" s="60"/>
      <c r="U45" s="23"/>
      <c r="V45" s="591"/>
      <c r="W45" s="591"/>
      <c r="X45" s="144"/>
      <c r="Y45" s="23"/>
      <c r="Z45" s="591"/>
      <c r="AA45" s="591"/>
      <c r="AB45" s="144"/>
      <c r="AC45" s="144"/>
      <c r="AD45" s="591"/>
      <c r="AE45" s="591"/>
      <c r="AF45" s="144"/>
      <c r="AG45" s="60"/>
      <c r="AH45" s="591"/>
      <c r="AI45" s="591"/>
      <c r="AJ45" s="60"/>
      <c r="AK45" s="23"/>
      <c r="AL45" s="591"/>
      <c r="AM45" s="591"/>
      <c r="AN45" s="23"/>
      <c r="AO45" s="23"/>
      <c r="AP45" s="591"/>
      <c r="AQ45" s="591"/>
      <c r="AR45" s="23"/>
      <c r="AS45" s="144"/>
      <c r="AT45" s="591"/>
      <c r="AU45" s="591"/>
      <c r="AV45" s="144"/>
      <c r="AW45" s="60"/>
      <c r="AX45" s="591"/>
      <c r="AY45" s="591"/>
      <c r="AZ45" s="60"/>
      <c r="BA45" s="23"/>
      <c r="BB45" s="591"/>
      <c r="BC45" s="591"/>
      <c r="BD45" s="23"/>
      <c r="BE45" s="23"/>
      <c r="BF45" s="591"/>
      <c r="BG45" s="591"/>
      <c r="BH45" s="23"/>
      <c r="BI45" s="23"/>
      <c r="BJ45" s="591"/>
      <c r="BK45" s="591"/>
      <c r="BL45" s="143"/>
      <c r="BM45"/>
      <c r="BO45" s="589"/>
      <c r="BP45" s="589"/>
      <c r="BQ45" s="589"/>
    </row>
    <row r="46" spans="1:70">
      <c r="A46" s="142"/>
      <c r="B46" s="591"/>
      <c r="C46" s="591"/>
      <c r="D46" s="60"/>
      <c r="E46" s="23"/>
      <c r="F46" s="591"/>
      <c r="G46" s="591"/>
      <c r="H46" s="144"/>
      <c r="I46" s="23"/>
      <c r="J46" s="591"/>
      <c r="K46" s="591"/>
      <c r="L46" s="23"/>
      <c r="M46" s="23"/>
      <c r="N46" s="591"/>
      <c r="O46" s="591"/>
      <c r="P46" s="60"/>
      <c r="Q46" s="23"/>
      <c r="R46" s="591"/>
      <c r="S46" s="591"/>
      <c r="T46" s="60"/>
      <c r="U46" s="23"/>
      <c r="V46" s="591"/>
      <c r="W46" s="591"/>
      <c r="X46" s="144"/>
      <c r="Y46" s="23"/>
      <c r="Z46" s="591"/>
      <c r="AA46" s="591"/>
      <c r="AB46" s="144"/>
      <c r="AC46" s="144"/>
      <c r="AD46" s="591"/>
      <c r="AE46" s="591"/>
      <c r="AF46" s="144"/>
      <c r="AG46" s="60"/>
      <c r="AH46" s="591"/>
      <c r="AI46" s="591"/>
      <c r="AJ46" s="60"/>
      <c r="AK46" s="23"/>
      <c r="AL46" s="591"/>
      <c r="AM46" s="591"/>
      <c r="AN46" s="23"/>
      <c r="AO46" s="23"/>
      <c r="AP46" s="591"/>
      <c r="AQ46" s="591"/>
      <c r="AR46" s="23"/>
      <c r="AS46" s="144"/>
      <c r="AT46" s="591"/>
      <c r="AU46" s="591"/>
      <c r="AV46" s="144"/>
      <c r="AW46" s="60"/>
      <c r="AX46" s="591"/>
      <c r="AY46" s="591"/>
      <c r="AZ46" s="60"/>
      <c r="BA46" s="23"/>
      <c r="BB46" s="591"/>
      <c r="BC46" s="591"/>
      <c r="BD46" s="23"/>
      <c r="BE46" s="23"/>
      <c r="BF46" s="591"/>
      <c r="BG46" s="591"/>
      <c r="BH46" s="23"/>
      <c r="BI46" s="23"/>
      <c r="BJ46" s="591"/>
      <c r="BK46" s="591"/>
      <c r="BL46" s="143"/>
      <c r="BM46"/>
      <c r="BO46" s="589"/>
      <c r="BP46" s="589"/>
      <c r="BQ46" s="589"/>
    </row>
    <row r="47" spans="1:70">
      <c r="A47" s="142"/>
      <c r="B47" s="591"/>
      <c r="C47" s="591"/>
      <c r="D47" s="60"/>
      <c r="E47" s="23"/>
      <c r="F47" s="591"/>
      <c r="G47" s="591"/>
      <c r="H47" s="144"/>
      <c r="I47" s="23"/>
      <c r="J47" s="591"/>
      <c r="K47" s="591"/>
      <c r="L47" s="23"/>
      <c r="M47" s="23"/>
      <c r="N47" s="591"/>
      <c r="O47" s="591"/>
      <c r="P47" s="60"/>
      <c r="Q47" s="23"/>
      <c r="R47" s="591"/>
      <c r="S47" s="591"/>
      <c r="T47" s="60"/>
      <c r="U47" s="23"/>
      <c r="V47" s="591"/>
      <c r="W47" s="591"/>
      <c r="X47" s="144"/>
      <c r="Y47" s="23"/>
      <c r="Z47" s="591"/>
      <c r="AA47" s="591"/>
      <c r="AB47" s="144"/>
      <c r="AC47" s="144"/>
      <c r="AD47" s="591"/>
      <c r="AE47" s="591"/>
      <c r="AF47" s="144"/>
      <c r="AG47" s="60"/>
      <c r="AH47" s="591"/>
      <c r="AI47" s="591"/>
      <c r="AJ47" s="60"/>
      <c r="AK47" s="23"/>
      <c r="AL47" s="591"/>
      <c r="AM47" s="591"/>
      <c r="AN47" s="23"/>
      <c r="AO47" s="23"/>
      <c r="AP47" s="591"/>
      <c r="AQ47" s="591"/>
      <c r="AR47" s="23"/>
      <c r="AS47" s="144"/>
      <c r="AT47" s="591"/>
      <c r="AU47" s="591"/>
      <c r="AV47" s="144"/>
      <c r="AW47" s="60"/>
      <c r="AX47" s="591"/>
      <c r="AY47" s="591"/>
      <c r="AZ47" s="60"/>
      <c r="BA47" s="23"/>
      <c r="BB47" s="591"/>
      <c r="BC47" s="591"/>
      <c r="BD47" s="23"/>
      <c r="BE47" s="23"/>
      <c r="BF47" s="591"/>
      <c r="BG47" s="591"/>
      <c r="BH47" s="23"/>
      <c r="BI47" s="23"/>
      <c r="BJ47" s="591"/>
      <c r="BK47" s="591"/>
      <c r="BL47" s="143"/>
      <c r="BM47"/>
      <c r="BO47" s="589"/>
      <c r="BP47" s="589"/>
      <c r="BQ47" s="589"/>
    </row>
    <row r="48" spans="1:70">
      <c r="A48" s="142"/>
      <c r="B48" s="591"/>
      <c r="C48" s="591"/>
      <c r="D48" s="60"/>
      <c r="E48" s="23"/>
      <c r="F48" s="591"/>
      <c r="G48" s="591"/>
      <c r="H48" s="144"/>
      <c r="I48" s="23"/>
      <c r="J48" s="591"/>
      <c r="K48" s="591"/>
      <c r="L48" s="23"/>
      <c r="M48" s="23"/>
      <c r="N48" s="591"/>
      <c r="O48" s="591"/>
      <c r="P48" s="60"/>
      <c r="Q48" s="23"/>
      <c r="R48" s="591"/>
      <c r="S48" s="591"/>
      <c r="T48" s="60"/>
      <c r="U48" s="23"/>
      <c r="V48" s="591"/>
      <c r="W48" s="591"/>
      <c r="X48" s="144"/>
      <c r="Y48" s="23"/>
      <c r="Z48" s="591"/>
      <c r="AA48" s="591"/>
      <c r="AB48" s="144"/>
      <c r="AC48" s="144"/>
      <c r="AD48" s="591"/>
      <c r="AE48" s="591"/>
      <c r="AF48" s="144"/>
      <c r="AG48" s="60"/>
      <c r="AH48" s="591"/>
      <c r="AI48" s="591"/>
      <c r="AJ48" s="60"/>
      <c r="AK48" s="23"/>
      <c r="AL48" s="591"/>
      <c r="AM48" s="591"/>
      <c r="AN48" s="23"/>
      <c r="AO48" s="23"/>
      <c r="AP48" s="591"/>
      <c r="AQ48" s="591"/>
      <c r="AR48" s="23"/>
      <c r="AS48" s="144"/>
      <c r="AT48" s="591"/>
      <c r="AU48" s="591"/>
      <c r="AV48" s="144"/>
      <c r="AW48" s="60"/>
      <c r="AX48" s="591"/>
      <c r="AY48" s="591"/>
      <c r="AZ48" s="60"/>
      <c r="BA48" s="23"/>
      <c r="BB48" s="591"/>
      <c r="BC48" s="591"/>
      <c r="BD48" s="23"/>
      <c r="BE48" s="23"/>
      <c r="BF48" s="591"/>
      <c r="BG48" s="591"/>
      <c r="BH48" s="23"/>
      <c r="BI48" s="23"/>
      <c r="BJ48" s="591"/>
      <c r="BK48" s="591"/>
      <c r="BL48" s="143"/>
      <c r="BM48"/>
      <c r="BO48" s="589"/>
      <c r="BP48" s="589"/>
      <c r="BQ48" s="589"/>
    </row>
    <row r="49" spans="1:69">
      <c r="A49" s="142"/>
      <c r="B49" s="591"/>
      <c r="C49" s="591"/>
      <c r="D49" s="60"/>
      <c r="E49" s="23"/>
      <c r="F49" s="591"/>
      <c r="G49" s="591"/>
      <c r="H49" s="144"/>
      <c r="I49" s="23"/>
      <c r="J49" s="591"/>
      <c r="K49" s="591"/>
      <c r="L49" s="23"/>
      <c r="M49" s="23"/>
      <c r="N49" s="591"/>
      <c r="O49" s="591"/>
      <c r="P49" s="60"/>
      <c r="Q49" s="23"/>
      <c r="R49" s="591"/>
      <c r="S49" s="591"/>
      <c r="T49" s="60"/>
      <c r="U49" s="23"/>
      <c r="V49" s="591"/>
      <c r="W49" s="591"/>
      <c r="X49" s="144"/>
      <c r="Y49" s="23"/>
      <c r="Z49" s="591"/>
      <c r="AA49" s="591"/>
      <c r="AB49" s="144"/>
      <c r="AC49" s="144"/>
      <c r="AD49" s="591"/>
      <c r="AE49" s="591"/>
      <c r="AF49" s="144"/>
      <c r="AG49" s="60"/>
      <c r="AH49" s="591"/>
      <c r="AI49" s="591"/>
      <c r="AJ49" s="60"/>
      <c r="AK49" s="23"/>
      <c r="AL49" s="591"/>
      <c r="AM49" s="591"/>
      <c r="AN49" s="23"/>
      <c r="AO49" s="23"/>
      <c r="AP49" s="591"/>
      <c r="AQ49" s="591"/>
      <c r="AR49" s="23"/>
      <c r="AS49" s="144"/>
      <c r="AT49" s="591"/>
      <c r="AU49" s="591"/>
      <c r="AV49" s="144"/>
      <c r="AW49" s="60"/>
      <c r="AX49" s="591"/>
      <c r="AY49" s="591"/>
      <c r="AZ49" s="60"/>
      <c r="BA49" s="23"/>
      <c r="BB49" s="591"/>
      <c r="BC49" s="591"/>
      <c r="BD49" s="23"/>
      <c r="BE49" s="23"/>
      <c r="BF49" s="591"/>
      <c r="BG49" s="591"/>
      <c r="BH49" s="23"/>
      <c r="BI49" s="23"/>
      <c r="BJ49" s="591"/>
      <c r="BK49" s="591"/>
      <c r="BL49" s="143"/>
      <c r="BM49"/>
      <c r="BO49" s="589"/>
      <c r="BP49" s="589"/>
      <c r="BQ49" s="589"/>
    </row>
    <row r="50" spans="1:69">
      <c r="A50" s="142"/>
      <c r="B50" s="591"/>
      <c r="C50" s="591"/>
      <c r="D50" s="145"/>
      <c r="E50" s="145"/>
      <c r="F50" s="591"/>
      <c r="G50" s="591"/>
      <c r="H50" s="144"/>
      <c r="I50" s="145"/>
      <c r="J50" s="591"/>
      <c r="K50" s="591"/>
      <c r="L50" s="145"/>
      <c r="M50" s="145"/>
      <c r="N50" s="591"/>
      <c r="O50" s="591"/>
      <c r="P50" s="60"/>
      <c r="Q50" s="145"/>
      <c r="R50" s="591"/>
      <c r="S50" s="591"/>
      <c r="T50" s="145"/>
      <c r="U50" s="145"/>
      <c r="V50" s="591"/>
      <c r="W50" s="591"/>
      <c r="X50" s="144"/>
      <c r="Y50" s="145"/>
      <c r="Z50" s="591"/>
      <c r="AA50" s="591"/>
      <c r="AB50" s="144"/>
      <c r="AC50" s="144"/>
      <c r="AD50" s="591"/>
      <c r="AE50" s="591"/>
      <c r="AF50" s="144"/>
      <c r="AG50" s="60"/>
      <c r="AH50" s="591"/>
      <c r="AI50" s="591"/>
      <c r="AJ50" s="145"/>
      <c r="AK50" s="145"/>
      <c r="AL50" s="591"/>
      <c r="AM50" s="591"/>
      <c r="AN50" s="145"/>
      <c r="AO50" s="145"/>
      <c r="AP50" s="591"/>
      <c r="AQ50" s="591"/>
      <c r="AR50" s="145"/>
      <c r="AS50" s="144"/>
      <c r="AT50" s="591"/>
      <c r="AU50" s="591"/>
      <c r="AV50" s="144"/>
      <c r="AW50" s="60"/>
      <c r="AX50" s="591"/>
      <c r="AY50" s="591"/>
      <c r="AZ50" s="145"/>
      <c r="BA50" s="145"/>
      <c r="BB50" s="591"/>
      <c r="BC50" s="591"/>
      <c r="BD50" s="145"/>
      <c r="BE50" s="145"/>
      <c r="BF50" s="591"/>
      <c r="BG50" s="591"/>
      <c r="BH50" s="145"/>
      <c r="BI50" s="145"/>
      <c r="BJ50" s="591"/>
      <c r="BK50" s="591"/>
      <c r="BL50" s="143"/>
      <c r="BM50"/>
      <c r="BO50" s="589"/>
      <c r="BP50" s="589"/>
      <c r="BQ50" s="589"/>
    </row>
    <row r="51" spans="1:69">
      <c r="A51" s="142"/>
      <c r="B51" s="591"/>
      <c r="C51" s="591"/>
      <c r="D51" s="145"/>
      <c r="E51" s="145"/>
      <c r="F51" s="591"/>
      <c r="G51" s="591"/>
      <c r="H51" s="144"/>
      <c r="I51" s="145"/>
      <c r="J51" s="591"/>
      <c r="K51" s="591"/>
      <c r="L51" s="145"/>
      <c r="M51" s="145"/>
      <c r="N51" s="591"/>
      <c r="O51" s="591"/>
      <c r="P51" s="60"/>
      <c r="Q51" s="145"/>
      <c r="R51" s="591"/>
      <c r="S51" s="591"/>
      <c r="T51" s="145"/>
      <c r="U51" s="145"/>
      <c r="V51" s="591"/>
      <c r="W51" s="591"/>
      <c r="X51" s="144"/>
      <c r="Y51" s="145"/>
      <c r="Z51" s="591"/>
      <c r="AA51" s="591"/>
      <c r="AB51" s="144"/>
      <c r="AC51" s="144"/>
      <c r="AD51" s="591"/>
      <c r="AE51" s="591"/>
      <c r="AF51" s="144"/>
      <c r="AG51" s="60"/>
      <c r="AH51" s="591"/>
      <c r="AI51" s="591"/>
      <c r="AJ51" s="145"/>
      <c r="AK51" s="145"/>
      <c r="AL51" s="591"/>
      <c r="AM51" s="591"/>
      <c r="AN51" s="145"/>
      <c r="AO51" s="145"/>
      <c r="AP51" s="591"/>
      <c r="AQ51" s="591"/>
      <c r="AR51" s="145"/>
      <c r="AS51" s="144"/>
      <c r="AT51" s="591"/>
      <c r="AU51" s="591"/>
      <c r="AV51" s="144"/>
      <c r="AW51" s="60"/>
      <c r="AX51" s="591"/>
      <c r="AY51" s="591"/>
      <c r="AZ51" s="145"/>
      <c r="BA51" s="145"/>
      <c r="BB51" s="591"/>
      <c r="BC51" s="591"/>
      <c r="BD51" s="145"/>
      <c r="BE51" s="145"/>
      <c r="BF51" s="591"/>
      <c r="BG51" s="591"/>
      <c r="BH51" s="145"/>
      <c r="BI51" s="145"/>
      <c r="BJ51" s="591"/>
      <c r="BK51" s="591"/>
      <c r="BL51" s="143"/>
      <c r="BM51"/>
      <c r="BO51" s="589"/>
      <c r="BP51" s="589"/>
      <c r="BQ51" s="589"/>
    </row>
    <row r="52" spans="1:69">
      <c r="A52" s="142"/>
      <c r="B52" s="591"/>
      <c r="C52" s="591"/>
      <c r="D52" s="145"/>
      <c r="E52" s="145"/>
      <c r="F52" s="591"/>
      <c r="G52" s="591"/>
      <c r="H52" s="144"/>
      <c r="I52" s="145"/>
      <c r="J52" s="591"/>
      <c r="K52" s="591"/>
      <c r="L52" s="145"/>
      <c r="M52" s="145"/>
      <c r="N52" s="591"/>
      <c r="O52" s="591"/>
      <c r="P52" s="60"/>
      <c r="Q52" s="145"/>
      <c r="R52" s="591"/>
      <c r="S52" s="591"/>
      <c r="T52" s="145"/>
      <c r="U52" s="145"/>
      <c r="V52" s="591"/>
      <c r="W52" s="591"/>
      <c r="X52" s="144"/>
      <c r="Y52" s="145"/>
      <c r="Z52" s="591"/>
      <c r="AA52" s="591"/>
      <c r="AB52" s="144"/>
      <c r="AC52" s="144"/>
      <c r="AD52" s="591"/>
      <c r="AE52" s="591"/>
      <c r="AF52" s="144"/>
      <c r="AG52" s="60"/>
      <c r="AH52" s="591"/>
      <c r="AI52" s="591"/>
      <c r="AJ52" s="145"/>
      <c r="AK52" s="145"/>
      <c r="AL52" s="591"/>
      <c r="AM52" s="591"/>
      <c r="AN52" s="145"/>
      <c r="AO52" s="145"/>
      <c r="AP52" s="591"/>
      <c r="AQ52" s="591"/>
      <c r="AR52" s="145"/>
      <c r="AS52" s="144"/>
      <c r="AT52" s="591"/>
      <c r="AU52" s="591"/>
      <c r="AV52" s="144"/>
      <c r="AW52" s="60"/>
      <c r="AX52" s="591"/>
      <c r="AY52" s="591"/>
      <c r="AZ52" s="145"/>
      <c r="BA52" s="145"/>
      <c r="BB52" s="591"/>
      <c r="BC52" s="591"/>
      <c r="BD52" s="145"/>
      <c r="BE52" s="145"/>
      <c r="BF52" s="591"/>
      <c r="BG52" s="591"/>
      <c r="BH52" s="145"/>
      <c r="BI52" s="145"/>
      <c r="BJ52" s="591"/>
      <c r="BK52" s="591"/>
      <c r="BL52" s="143"/>
      <c r="BM52"/>
      <c r="BO52" s="589"/>
      <c r="BP52" s="589"/>
      <c r="BQ52" s="589"/>
    </row>
    <row r="53" spans="1:69">
      <c r="A53" s="142"/>
      <c r="B53" s="591"/>
      <c r="C53" s="591"/>
      <c r="D53" s="145"/>
      <c r="E53" s="145"/>
      <c r="F53" s="591"/>
      <c r="G53" s="591"/>
      <c r="H53" s="144"/>
      <c r="I53" s="145"/>
      <c r="J53" s="591"/>
      <c r="K53" s="591"/>
      <c r="L53" s="145"/>
      <c r="M53" s="145"/>
      <c r="N53" s="591"/>
      <c r="O53" s="591"/>
      <c r="P53" s="60"/>
      <c r="Q53" s="145"/>
      <c r="R53" s="591"/>
      <c r="S53" s="591"/>
      <c r="T53" s="145"/>
      <c r="U53" s="145"/>
      <c r="V53" s="591"/>
      <c r="W53" s="591"/>
      <c r="X53" s="144"/>
      <c r="Y53" s="145"/>
      <c r="Z53" s="591"/>
      <c r="AA53" s="591"/>
      <c r="AB53" s="144"/>
      <c r="AC53" s="145"/>
      <c r="AD53" s="591"/>
      <c r="AE53" s="591"/>
      <c r="AF53" s="145"/>
      <c r="AG53" s="145"/>
      <c r="AH53" s="591"/>
      <c r="AI53" s="591"/>
      <c r="AJ53" s="145"/>
      <c r="AK53" s="145"/>
      <c r="AL53" s="591"/>
      <c r="AM53" s="591"/>
      <c r="AN53" s="145"/>
      <c r="AO53" s="145"/>
      <c r="AP53" s="591"/>
      <c r="AQ53" s="591"/>
      <c r="AR53" s="145"/>
      <c r="AS53" s="144"/>
      <c r="AT53" s="591"/>
      <c r="AU53" s="591"/>
      <c r="AV53" s="144"/>
      <c r="AW53" s="60"/>
      <c r="AX53" s="591"/>
      <c r="AY53" s="591"/>
      <c r="AZ53" s="145"/>
      <c r="BA53" s="145"/>
      <c r="BB53" s="591"/>
      <c r="BC53" s="591"/>
      <c r="BD53" s="145"/>
      <c r="BE53" s="145"/>
      <c r="BF53" s="591"/>
      <c r="BG53" s="591"/>
      <c r="BH53" s="145"/>
      <c r="BI53" s="145"/>
      <c r="BJ53" s="591"/>
      <c r="BK53" s="591"/>
      <c r="BL53" s="143"/>
      <c r="BM53"/>
      <c r="BO53" s="589"/>
      <c r="BP53" s="589"/>
      <c r="BQ53" s="589"/>
    </row>
    <row r="54" spans="1:69">
      <c r="A54" s="142"/>
      <c r="B54" s="591"/>
      <c r="C54" s="591"/>
      <c r="D54" s="145"/>
      <c r="E54" s="145"/>
      <c r="F54" s="591"/>
      <c r="G54" s="591"/>
      <c r="H54" s="144"/>
      <c r="I54" s="145"/>
      <c r="J54" s="591"/>
      <c r="K54" s="591"/>
      <c r="L54" s="145"/>
      <c r="M54" s="145"/>
      <c r="N54" s="591"/>
      <c r="O54" s="591"/>
      <c r="P54" s="145"/>
      <c r="Q54" s="145"/>
      <c r="R54" s="591"/>
      <c r="S54" s="591"/>
      <c r="T54" s="145"/>
      <c r="U54" s="145"/>
      <c r="V54" s="591"/>
      <c r="W54" s="591"/>
      <c r="X54" s="145"/>
      <c r="Y54" s="145"/>
      <c r="Z54" s="591"/>
      <c r="AA54" s="591"/>
      <c r="AB54" s="144"/>
      <c r="AC54" s="145"/>
      <c r="AD54" s="591"/>
      <c r="AE54" s="591"/>
      <c r="AF54" s="145"/>
      <c r="AG54" s="145"/>
      <c r="AH54" s="591"/>
      <c r="AI54" s="591"/>
      <c r="AJ54" s="145"/>
      <c r="AK54" s="145"/>
      <c r="AL54" s="591"/>
      <c r="AM54" s="591"/>
      <c r="AN54" s="145"/>
      <c r="AO54" s="145"/>
      <c r="AP54" s="591"/>
      <c r="AQ54" s="591"/>
      <c r="AR54" s="145"/>
      <c r="AS54" s="145"/>
      <c r="AT54" s="591"/>
      <c r="AU54" s="591"/>
      <c r="AV54" s="145"/>
      <c r="AW54" s="145"/>
      <c r="AX54" s="591"/>
      <c r="AY54" s="591"/>
      <c r="AZ54" s="145"/>
      <c r="BA54" s="145"/>
      <c r="BB54" s="591"/>
      <c r="BC54" s="591"/>
      <c r="BD54" s="145"/>
      <c r="BE54" s="145"/>
      <c r="BF54" s="591"/>
      <c r="BG54" s="591"/>
      <c r="BH54" s="145"/>
      <c r="BI54" s="145"/>
      <c r="BJ54" s="591"/>
      <c r="BK54" s="591"/>
      <c r="BL54" s="143"/>
      <c r="BM54"/>
      <c r="BO54" s="589"/>
      <c r="BP54" s="589"/>
      <c r="BQ54" s="589"/>
    </row>
    <row r="55" spans="1:69">
      <c r="A55" s="142"/>
      <c r="B55" s="591"/>
      <c r="C55" s="591"/>
      <c r="D55" s="145"/>
      <c r="E55" s="145"/>
      <c r="F55" s="591"/>
      <c r="G55" s="591"/>
      <c r="H55" s="144"/>
      <c r="I55" s="145"/>
      <c r="J55" s="591"/>
      <c r="K55" s="591"/>
      <c r="L55" s="145"/>
      <c r="M55" s="145"/>
      <c r="N55" s="591"/>
      <c r="O55" s="591"/>
      <c r="P55" s="145"/>
      <c r="Q55" s="145"/>
      <c r="R55" s="591"/>
      <c r="S55" s="591"/>
      <c r="T55" s="145"/>
      <c r="U55" s="145"/>
      <c r="V55" s="591"/>
      <c r="W55" s="591"/>
      <c r="X55" s="145"/>
      <c r="Y55" s="145"/>
      <c r="Z55" s="591"/>
      <c r="AA55" s="591"/>
      <c r="AB55" s="144"/>
      <c r="AC55" s="145"/>
      <c r="AD55" s="591"/>
      <c r="AE55" s="591"/>
      <c r="AF55" s="145"/>
      <c r="AG55" s="145"/>
      <c r="AH55" s="591"/>
      <c r="AI55" s="591"/>
      <c r="AJ55" s="145"/>
      <c r="AK55" s="145"/>
      <c r="AL55" s="591"/>
      <c r="AM55" s="591"/>
      <c r="AN55" s="145"/>
      <c r="AO55" s="145"/>
      <c r="AP55" s="591"/>
      <c r="AQ55" s="591"/>
      <c r="AR55" s="145"/>
      <c r="AS55" s="145"/>
      <c r="AT55" s="591"/>
      <c r="AU55" s="591"/>
      <c r="AV55" s="145"/>
      <c r="AW55" s="145"/>
      <c r="AX55" s="591"/>
      <c r="AY55" s="591"/>
      <c r="AZ55" s="145"/>
      <c r="BA55" s="145"/>
      <c r="BB55" s="591"/>
      <c r="BC55" s="591"/>
      <c r="BD55" s="145"/>
      <c r="BE55" s="145"/>
      <c r="BF55" s="591"/>
      <c r="BG55" s="591"/>
      <c r="BH55" s="145"/>
      <c r="BI55" s="145"/>
      <c r="BJ55" s="591"/>
      <c r="BK55" s="591"/>
      <c r="BL55" s="143"/>
      <c r="BM55"/>
      <c r="BO55" s="589"/>
      <c r="BP55" s="589"/>
      <c r="BQ55" s="589"/>
    </row>
    <row r="56" spans="1:69" ht="7.5" customHeight="1">
      <c r="A56" s="142"/>
      <c r="B56" s="591"/>
      <c r="C56" s="591"/>
      <c r="D56" s="145"/>
      <c r="E56" s="145"/>
      <c r="F56" s="591"/>
      <c r="G56" s="591"/>
      <c r="H56" s="145"/>
      <c r="I56" s="145"/>
      <c r="J56" s="145"/>
      <c r="K56" s="145"/>
      <c r="L56" s="145"/>
      <c r="M56" s="145"/>
      <c r="N56" s="591"/>
      <c r="O56" s="591"/>
      <c r="P56" s="145"/>
      <c r="Q56" s="145"/>
      <c r="R56" s="591"/>
      <c r="S56" s="591"/>
      <c r="T56" s="145"/>
      <c r="U56" s="145"/>
      <c r="V56" s="591"/>
      <c r="W56" s="591"/>
      <c r="X56" s="145"/>
      <c r="Y56" s="145"/>
      <c r="Z56" s="591"/>
      <c r="AA56" s="591"/>
      <c r="AB56" s="144"/>
      <c r="AC56" s="145"/>
      <c r="AD56" s="591"/>
      <c r="AE56" s="591"/>
      <c r="AF56" s="145"/>
      <c r="AG56" s="145"/>
      <c r="AH56" s="591"/>
      <c r="AI56" s="591"/>
      <c r="AJ56" s="145"/>
      <c r="AK56" s="145"/>
      <c r="AL56" s="591"/>
      <c r="AM56" s="591"/>
      <c r="AN56" s="145"/>
      <c r="AO56" s="145"/>
      <c r="AP56" s="591"/>
      <c r="AQ56" s="591"/>
      <c r="AR56" s="145"/>
      <c r="AS56" s="145"/>
      <c r="AT56" s="591"/>
      <c r="AU56" s="591"/>
      <c r="AV56" s="145"/>
      <c r="AW56" s="145"/>
      <c r="AX56" s="145"/>
      <c r="AY56" s="145"/>
      <c r="AZ56" s="145"/>
      <c r="BA56" s="145"/>
      <c r="BB56" s="591"/>
      <c r="BC56" s="591"/>
      <c r="BD56" s="145"/>
      <c r="BE56" s="145"/>
      <c r="BF56" s="145"/>
      <c r="BG56" s="145"/>
      <c r="BH56" s="145"/>
      <c r="BI56" s="145"/>
      <c r="BJ56" s="145"/>
      <c r="BK56" s="145"/>
      <c r="BL56" s="143"/>
      <c r="BM56"/>
      <c r="BO56" s="589"/>
      <c r="BP56" s="589"/>
      <c r="BQ56" s="589"/>
    </row>
    <row r="57" spans="1:69" ht="17.25" customHeight="1">
      <c r="A57" s="355" t="s">
        <v>136</v>
      </c>
      <c r="B57" s="355"/>
      <c r="C57" s="355"/>
      <c r="D57" s="355"/>
      <c r="E57" s="355" t="s">
        <v>138</v>
      </c>
      <c r="F57" s="355"/>
      <c r="G57" s="355"/>
      <c r="H57" s="355"/>
      <c r="I57" s="355" t="s">
        <v>140</v>
      </c>
      <c r="J57" s="355"/>
      <c r="K57" s="355"/>
      <c r="L57" s="355"/>
      <c r="M57" s="355" t="s">
        <v>142</v>
      </c>
      <c r="N57" s="355"/>
      <c r="O57" s="355"/>
      <c r="P57" s="355"/>
      <c r="Q57" s="355" t="s">
        <v>143</v>
      </c>
      <c r="R57" s="355"/>
      <c r="S57" s="355"/>
      <c r="T57" s="355"/>
      <c r="U57" s="355" t="s">
        <v>144</v>
      </c>
      <c r="V57" s="355"/>
      <c r="W57" s="355"/>
      <c r="X57" s="355"/>
      <c r="Y57" s="355" t="s">
        <v>146</v>
      </c>
      <c r="Z57" s="355"/>
      <c r="AA57" s="355"/>
      <c r="AB57" s="355"/>
      <c r="AC57" s="355" t="s">
        <v>148</v>
      </c>
      <c r="AD57" s="355"/>
      <c r="AE57" s="355"/>
      <c r="AF57" s="355"/>
      <c r="AG57" s="355" t="s">
        <v>144</v>
      </c>
      <c r="AH57" s="355"/>
      <c r="AI57" s="355"/>
      <c r="AJ57" s="355"/>
      <c r="AK57" s="355" t="s">
        <v>143</v>
      </c>
      <c r="AL57" s="355"/>
      <c r="AM57" s="355"/>
      <c r="AN57" s="355"/>
      <c r="AO57" s="355" t="s">
        <v>149</v>
      </c>
      <c r="AP57" s="355"/>
      <c r="AQ57" s="355"/>
      <c r="AR57" s="355"/>
      <c r="AS57" s="355" t="s">
        <v>142</v>
      </c>
      <c r="AT57" s="355"/>
      <c r="AU57" s="355"/>
      <c r="AV57" s="355"/>
      <c r="AW57" s="355" t="s">
        <v>150</v>
      </c>
      <c r="AX57" s="355"/>
      <c r="AY57" s="355"/>
      <c r="AZ57" s="355"/>
      <c r="BA57" s="355" t="s">
        <v>151</v>
      </c>
      <c r="BB57" s="355"/>
      <c r="BC57" s="355"/>
      <c r="BD57" s="355"/>
      <c r="BE57" s="355" t="s">
        <v>152</v>
      </c>
      <c r="BF57" s="355"/>
      <c r="BG57" s="355"/>
      <c r="BH57" s="355"/>
      <c r="BI57" s="355" t="s">
        <v>153</v>
      </c>
      <c r="BJ57" s="355"/>
      <c r="BK57" s="355"/>
      <c r="BL57" s="355"/>
    </row>
    <row r="58" spans="1:69" ht="7.5" customHeight="1"/>
    <row r="59" spans="1:69" ht="15" customHeight="1">
      <c r="B59" s="355" t="s">
        <v>289</v>
      </c>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row>
  </sheetData>
  <mergeCells count="157">
    <mergeCell ref="BQ40:BQ56"/>
    <mergeCell ref="AX40:AY55"/>
    <mergeCell ref="BF40:BG55"/>
    <mergeCell ref="BJ40:BK55"/>
    <mergeCell ref="BO40:BO56"/>
    <mergeCell ref="BP40:BP56"/>
    <mergeCell ref="AH40:AI56"/>
    <mergeCell ref="AT40:AU56"/>
    <mergeCell ref="AL40:AM56"/>
    <mergeCell ref="AP40:AQ56"/>
    <mergeCell ref="BB40:BC56"/>
    <mergeCell ref="J40:K55"/>
    <mergeCell ref="R40:S56"/>
    <mergeCell ref="AC38:AF38"/>
    <mergeCell ref="AD40:AE56"/>
    <mergeCell ref="V40:W56"/>
    <mergeCell ref="F40:G56"/>
    <mergeCell ref="N40:O56"/>
    <mergeCell ref="BI38:BL38"/>
    <mergeCell ref="Z40:AA56"/>
    <mergeCell ref="Y38:AB38"/>
    <mergeCell ref="AG38:AJ38"/>
    <mergeCell ref="AK38:AN38"/>
    <mergeCell ref="AO38:AR38"/>
    <mergeCell ref="AS38:AV38"/>
    <mergeCell ref="AW38:AZ38"/>
    <mergeCell ref="BE38:BH38"/>
    <mergeCell ref="BO37:BP37"/>
    <mergeCell ref="Z37:AA37"/>
    <mergeCell ref="AD37:AE37"/>
    <mergeCell ref="AH37:AI37"/>
    <mergeCell ref="AL37:AM37"/>
    <mergeCell ref="AP37:AQ37"/>
    <mergeCell ref="AT37:AU37"/>
    <mergeCell ref="BA38:BD38"/>
    <mergeCell ref="BO38:BP38"/>
    <mergeCell ref="AM29:AP29"/>
    <mergeCell ref="BC29:BF29"/>
    <mergeCell ref="BJ31:BK31"/>
    <mergeCell ref="C33:F33"/>
    <mergeCell ref="K33:N33"/>
    <mergeCell ref="S33:V33"/>
    <mergeCell ref="AA33:AD33"/>
    <mergeCell ref="AD31:AE31"/>
    <mergeCell ref="AH31:AI31"/>
    <mergeCell ref="AL31:AM31"/>
    <mergeCell ref="AP31:AQ31"/>
    <mergeCell ref="AT31:AU31"/>
    <mergeCell ref="AX31:AY31"/>
    <mergeCell ref="AI33:AL33"/>
    <mergeCell ref="AQ33:AT33"/>
    <mergeCell ref="AY33:BB33"/>
    <mergeCell ref="BG33:BJ33"/>
    <mergeCell ref="D32:E32"/>
    <mergeCell ref="L32:M32"/>
    <mergeCell ref="T32:U32"/>
    <mergeCell ref="AB32:AC32"/>
    <mergeCell ref="AJ32:AK32"/>
    <mergeCell ref="B31:C31"/>
    <mergeCell ref="F31:H31"/>
    <mergeCell ref="J31:K31"/>
    <mergeCell ref="N31:O31"/>
    <mergeCell ref="R31:S31"/>
    <mergeCell ref="V31:X31"/>
    <mergeCell ref="Z31:AA31"/>
    <mergeCell ref="D27:E27"/>
    <mergeCell ref="L27:M27"/>
    <mergeCell ref="T27:U27"/>
    <mergeCell ref="H28:I28"/>
    <mergeCell ref="X28:Y28"/>
    <mergeCell ref="G30:J30"/>
    <mergeCell ref="G29:J29"/>
    <mergeCell ref="W29:Z29"/>
    <mergeCell ref="AT25:AX25"/>
    <mergeCell ref="N25:R25"/>
    <mergeCell ref="BH27:BI27"/>
    <mergeCell ref="AB27:AC27"/>
    <mergeCell ref="AJ27:AK27"/>
    <mergeCell ref="AR27:AS27"/>
    <mergeCell ref="P24:Q24"/>
    <mergeCell ref="AV18:AX19"/>
    <mergeCell ref="AV24:AW24"/>
    <mergeCell ref="AN23:AO23"/>
    <mergeCell ref="BD23:BE23"/>
    <mergeCell ref="N26:R26"/>
    <mergeCell ref="AS26:AX26"/>
    <mergeCell ref="J37:K37"/>
    <mergeCell ref="N37:O37"/>
    <mergeCell ref="B40:C56"/>
    <mergeCell ref="N2:AZ3"/>
    <mergeCell ref="N4:AZ6"/>
    <mergeCell ref="N12:AF13"/>
    <mergeCell ref="AN12:BJ13"/>
    <mergeCell ref="H23:I23"/>
    <mergeCell ref="X23:Y23"/>
    <mergeCell ref="F12:M13"/>
    <mergeCell ref="F14:M15"/>
    <mergeCell ref="AH12:AM13"/>
    <mergeCell ref="AH14:AM15"/>
    <mergeCell ref="BC18:BK19"/>
    <mergeCell ref="AD21:AH21"/>
    <mergeCell ref="AF20:AG20"/>
    <mergeCell ref="AD22:AH22"/>
    <mergeCell ref="AN28:AO28"/>
    <mergeCell ref="BD28:BE28"/>
    <mergeCell ref="N14:AF15"/>
    <mergeCell ref="AN14:BC15"/>
    <mergeCell ref="U17:AR18"/>
    <mergeCell ref="O18:Q19"/>
    <mergeCell ref="AZ27:BA27"/>
    <mergeCell ref="C34:F34"/>
    <mergeCell ref="AC57:AF57"/>
    <mergeCell ref="Y57:AB57"/>
    <mergeCell ref="U57:X57"/>
    <mergeCell ref="B59:BK59"/>
    <mergeCell ref="K34:N34"/>
    <mergeCell ref="S34:V34"/>
    <mergeCell ref="AA34:AD34"/>
    <mergeCell ref="AI34:AL34"/>
    <mergeCell ref="AQ34:AT34"/>
    <mergeCell ref="AY34:BB34"/>
    <mergeCell ref="BG34:BJ34"/>
    <mergeCell ref="A57:D57"/>
    <mergeCell ref="E57:H57"/>
    <mergeCell ref="I57:L57"/>
    <mergeCell ref="A38:D38"/>
    <mergeCell ref="E38:H38"/>
    <mergeCell ref="I38:L38"/>
    <mergeCell ref="M38:P38"/>
    <mergeCell ref="Q38:T38"/>
    <mergeCell ref="U38:X38"/>
    <mergeCell ref="Q57:T57"/>
    <mergeCell ref="B37:C37"/>
    <mergeCell ref="F37:G37"/>
    <mergeCell ref="AM30:AP30"/>
    <mergeCell ref="BC30:BF30"/>
    <mergeCell ref="W30:Z30"/>
    <mergeCell ref="AR32:AS32"/>
    <mergeCell ref="AZ32:BA32"/>
    <mergeCell ref="BH32:BI32"/>
    <mergeCell ref="BI57:BL57"/>
    <mergeCell ref="M57:P57"/>
    <mergeCell ref="BE57:BH57"/>
    <mergeCell ref="BA57:BD57"/>
    <mergeCell ref="AW57:AZ57"/>
    <mergeCell ref="AS57:AV57"/>
    <mergeCell ref="AO57:AR57"/>
    <mergeCell ref="AK57:AN57"/>
    <mergeCell ref="AG57:AJ57"/>
    <mergeCell ref="R37:S37"/>
    <mergeCell ref="V37:W37"/>
    <mergeCell ref="BB31:BC31"/>
    <mergeCell ref="BF31:BG31"/>
    <mergeCell ref="AX37:AY37"/>
    <mergeCell ref="BB37:BC37"/>
    <mergeCell ref="BF37:BG37"/>
    <mergeCell ref="BJ37:BK37"/>
  </mergeCells>
  <phoneticPr fontId="1"/>
  <pageMargins left="0.25" right="0.25" top="0.75" bottom="0.75" header="0.3" footer="0.3"/>
  <pageSetup paperSize="9" orientation="portrait" horizontalDpi="4294967293"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E549-3A37-489C-90FF-5D7B784B565A}">
  <dimension ref="A1"/>
  <sheetViews>
    <sheetView workbookViewId="0"/>
  </sheetViews>
  <sheetFormatPr defaultRowHeight="13.5"/>
  <sheetData/>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B37A-57CB-49BE-9651-35F9ED0466AB}">
  <dimension ref="A1"/>
  <sheetViews>
    <sheetView workbookViewId="0"/>
  </sheetViews>
  <sheetFormatPr defaultRowHeight="13.5"/>
  <sheetData/>
  <phoneticPr fontId="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83"/>
  <sheetViews>
    <sheetView topLeftCell="A31" workbookViewId="0">
      <selection activeCell="E42" sqref="E42:R42"/>
    </sheetView>
  </sheetViews>
  <sheetFormatPr defaultRowHeight="13.5"/>
  <cols>
    <col min="1" max="1" width="1.2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9" ht="18.75" customHeight="1">
      <c r="A1" s="39"/>
      <c r="B1" s="480" t="s">
        <v>35</v>
      </c>
      <c r="C1" s="480"/>
      <c r="D1" s="480"/>
      <c r="E1" s="480"/>
      <c r="F1" s="480"/>
      <c r="G1" s="480"/>
      <c r="H1" s="480"/>
      <c r="I1" s="480"/>
      <c r="J1" s="480"/>
      <c r="K1" s="480"/>
      <c r="L1" s="480"/>
      <c r="M1" s="480"/>
      <c r="N1" s="480"/>
      <c r="O1" s="480"/>
      <c r="P1" s="480"/>
      <c r="Q1" s="480"/>
      <c r="R1" s="480"/>
      <c r="S1" s="480"/>
      <c r="T1" s="480"/>
    </row>
    <row r="2" spans="1:29">
      <c r="A2" s="39"/>
      <c r="B2" s="39"/>
      <c r="C2" s="39"/>
      <c r="D2" s="39"/>
      <c r="E2" s="39"/>
      <c r="F2" s="39"/>
      <c r="G2" s="39"/>
      <c r="H2" s="39"/>
      <c r="I2" s="39"/>
      <c r="J2" s="39"/>
      <c r="K2" s="39"/>
      <c r="L2" s="39"/>
      <c r="M2" s="39"/>
      <c r="N2" s="39"/>
      <c r="O2" s="39"/>
      <c r="P2" s="39"/>
      <c r="Q2" s="39"/>
      <c r="R2" s="39"/>
      <c r="S2" s="39"/>
      <c r="T2" s="39"/>
    </row>
    <row r="3" spans="1:29" ht="17.25" customHeight="1">
      <c r="A3" s="39"/>
      <c r="B3" s="481" t="s">
        <v>249</v>
      </c>
      <c r="C3" s="481"/>
      <c r="D3" s="481"/>
      <c r="E3" s="481"/>
      <c r="F3" s="481"/>
      <c r="G3" s="481"/>
      <c r="H3" s="481"/>
      <c r="I3" s="481"/>
      <c r="J3" s="481"/>
      <c r="K3" s="481"/>
      <c r="L3" s="481"/>
      <c r="M3" s="481"/>
      <c r="N3" s="481"/>
      <c r="O3" s="481"/>
      <c r="P3" s="481"/>
      <c r="Q3" s="481"/>
      <c r="R3" s="481"/>
      <c r="S3" s="481"/>
      <c r="T3" s="481"/>
    </row>
    <row r="4" spans="1:29" ht="9" customHeight="1">
      <c r="A4" s="39"/>
      <c r="B4" s="166"/>
      <c r="C4" s="166"/>
      <c r="D4" s="166"/>
      <c r="E4" s="166"/>
      <c r="F4" s="166"/>
      <c r="G4" s="166"/>
      <c r="H4" s="166"/>
      <c r="I4" s="166"/>
      <c r="J4" s="166"/>
      <c r="K4" s="166"/>
      <c r="L4" s="166"/>
      <c r="M4" s="166"/>
      <c r="N4" s="166"/>
      <c r="O4" s="166"/>
      <c r="P4" s="166"/>
      <c r="Q4" s="166"/>
      <c r="R4" s="166"/>
      <c r="S4" s="166"/>
      <c r="T4" s="166"/>
    </row>
    <row r="5" spans="1:29" ht="15" customHeight="1">
      <c r="A5" s="39"/>
      <c r="B5" s="39" t="s">
        <v>250</v>
      </c>
      <c r="C5" s="39"/>
      <c r="D5" s="39"/>
      <c r="E5" s="39"/>
      <c r="F5" s="482" t="s">
        <v>251</v>
      </c>
      <c r="G5" s="482"/>
      <c r="H5" s="482"/>
      <c r="I5" s="171"/>
      <c r="J5" s="39"/>
      <c r="K5" s="39" t="s">
        <v>252</v>
      </c>
      <c r="L5" s="39"/>
      <c r="M5" s="39"/>
      <c r="N5" s="39"/>
      <c r="O5" s="39"/>
      <c r="P5" s="39"/>
      <c r="Q5" s="39"/>
      <c r="R5" s="39" t="s">
        <v>36</v>
      </c>
      <c r="S5" s="39"/>
      <c r="T5" s="39"/>
    </row>
    <row r="6" spans="1:29" ht="15" customHeight="1" thickBot="1">
      <c r="A6" s="39"/>
      <c r="B6" s="39"/>
      <c r="C6" s="39"/>
      <c r="D6" s="39"/>
      <c r="E6" s="39"/>
      <c r="F6" s="39"/>
      <c r="G6" s="39"/>
      <c r="H6" s="39"/>
      <c r="I6" s="39"/>
      <c r="J6" s="39"/>
      <c r="K6" s="39"/>
      <c r="L6" s="39"/>
      <c r="M6" s="39"/>
      <c r="N6" s="39"/>
      <c r="O6" s="39"/>
      <c r="P6" s="39"/>
      <c r="Q6" s="39"/>
      <c r="R6" s="39"/>
      <c r="S6" s="39"/>
      <c r="T6" s="39"/>
    </row>
    <row r="7" spans="1:29" ht="19.5" customHeight="1">
      <c r="A7" s="40"/>
      <c r="B7" s="64" t="s">
        <v>37</v>
      </c>
      <c r="C7" s="437" t="s">
        <v>253</v>
      </c>
      <c r="D7" s="438"/>
      <c r="E7" s="438"/>
      <c r="F7" s="450">
        <v>0.35069444444444442</v>
      </c>
      <c r="G7" s="451"/>
      <c r="H7" s="452"/>
      <c r="I7" s="437" t="s">
        <v>58</v>
      </c>
      <c r="J7" s="438"/>
      <c r="K7" s="438"/>
      <c r="L7" s="439"/>
      <c r="M7" s="41" t="s">
        <v>41</v>
      </c>
      <c r="N7" s="437" t="s">
        <v>254</v>
      </c>
      <c r="O7" s="438"/>
      <c r="P7" s="439"/>
      <c r="Q7" s="41" t="s">
        <v>42</v>
      </c>
      <c r="R7" s="437" t="s">
        <v>255</v>
      </c>
      <c r="S7" s="459"/>
      <c r="T7" s="40"/>
      <c r="AB7" s="39"/>
      <c r="AC7" s="39"/>
    </row>
    <row r="8" spans="1:29" ht="19.5" customHeight="1">
      <c r="A8" s="40"/>
      <c r="B8" s="67" t="s">
        <v>43</v>
      </c>
      <c r="C8" s="444" t="s">
        <v>256</v>
      </c>
      <c r="D8" s="428"/>
      <c r="E8" s="428"/>
      <c r="F8" s="453">
        <v>0.42152777777777778</v>
      </c>
      <c r="G8" s="454"/>
      <c r="H8" s="455"/>
      <c r="I8" s="726">
        <f>(IF(F8="","",(F8-F7)))</f>
        <v>7.0833333333333359E-2</v>
      </c>
      <c r="J8" s="727"/>
      <c r="K8" s="727"/>
      <c r="L8" s="728"/>
      <c r="M8" s="42" t="s">
        <v>46</v>
      </c>
      <c r="N8" s="444" t="s">
        <v>257</v>
      </c>
      <c r="O8" s="428"/>
      <c r="P8" s="429"/>
      <c r="Q8" s="42" t="s">
        <v>47</v>
      </c>
      <c r="R8" s="444" t="s">
        <v>258</v>
      </c>
      <c r="S8" s="445"/>
      <c r="T8" s="40"/>
    </row>
    <row r="9" spans="1:29"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9" ht="19.5" customHeight="1">
      <c r="A10" s="40"/>
      <c r="B10" s="436" t="s">
        <v>259</v>
      </c>
      <c r="C10" s="409"/>
      <c r="D10" s="409"/>
      <c r="E10" s="412"/>
      <c r="F10" s="45">
        <v>0</v>
      </c>
      <c r="G10" s="45">
        <v>0</v>
      </c>
      <c r="H10" s="45">
        <v>3</v>
      </c>
      <c r="I10" s="45">
        <v>0</v>
      </c>
      <c r="J10" s="45">
        <v>0</v>
      </c>
      <c r="K10" s="45">
        <v>0</v>
      </c>
      <c r="L10" s="45">
        <v>0</v>
      </c>
      <c r="M10" s="45"/>
      <c r="N10" s="45"/>
      <c r="O10" s="45"/>
      <c r="P10" s="45"/>
      <c r="Q10" s="45"/>
      <c r="R10" s="45"/>
      <c r="S10" s="46">
        <f>(IF(F10="","",(SUM(F10:R10))))</f>
        <v>3</v>
      </c>
      <c r="T10" s="40"/>
    </row>
    <row r="11" spans="1:29" ht="19.5" customHeight="1">
      <c r="A11" s="40"/>
      <c r="B11" s="436" t="s">
        <v>260</v>
      </c>
      <c r="C11" s="409"/>
      <c r="D11" s="409"/>
      <c r="E11" s="412"/>
      <c r="F11" s="45">
        <v>0</v>
      </c>
      <c r="G11" s="45">
        <v>0</v>
      </c>
      <c r="H11" s="45">
        <v>2</v>
      </c>
      <c r="I11" s="45">
        <v>0</v>
      </c>
      <c r="J11" s="45">
        <v>0</v>
      </c>
      <c r="K11" s="45">
        <v>0</v>
      </c>
      <c r="L11" s="45">
        <v>0</v>
      </c>
      <c r="M11" s="47"/>
      <c r="N11" s="47"/>
      <c r="O11" s="45"/>
      <c r="P11" s="45"/>
      <c r="Q11" s="45"/>
      <c r="R11" s="45"/>
      <c r="S11" s="46">
        <f>(IF(F11="","",(SUM(F11:R11))))</f>
        <v>2</v>
      </c>
      <c r="T11" s="40"/>
    </row>
    <row r="12" spans="1:29" ht="19.5" customHeight="1">
      <c r="A12" s="40"/>
      <c r="B12" s="407" t="s">
        <v>50</v>
      </c>
      <c r="C12" s="408"/>
      <c r="D12" s="408"/>
      <c r="E12" s="428" t="s">
        <v>261</v>
      </c>
      <c r="F12" s="428"/>
      <c r="G12" s="428"/>
      <c r="H12" s="428"/>
      <c r="I12" s="428"/>
      <c r="J12" s="428"/>
      <c r="K12" s="429"/>
      <c r="L12" s="419" t="s">
        <v>51</v>
      </c>
      <c r="M12" s="541"/>
      <c r="N12" s="550"/>
      <c r="O12" s="419" t="s">
        <v>52</v>
      </c>
      <c r="P12" s="729" t="s">
        <v>262</v>
      </c>
      <c r="Q12" s="730"/>
      <c r="R12" s="419" t="s">
        <v>53</v>
      </c>
      <c r="S12" s="597"/>
      <c r="T12" s="40"/>
    </row>
    <row r="13" spans="1:29" ht="19.5" customHeight="1">
      <c r="A13" s="40"/>
      <c r="B13" s="407" t="s">
        <v>54</v>
      </c>
      <c r="C13" s="408"/>
      <c r="D13" s="408"/>
      <c r="E13" s="428" t="s">
        <v>263</v>
      </c>
      <c r="F13" s="428"/>
      <c r="G13" s="428"/>
      <c r="H13" s="428"/>
      <c r="I13" s="428"/>
      <c r="J13" s="428"/>
      <c r="K13" s="429"/>
      <c r="L13" s="420"/>
      <c r="M13" s="551"/>
      <c r="N13" s="552"/>
      <c r="O13" s="420"/>
      <c r="P13" s="731"/>
      <c r="Q13" s="732"/>
      <c r="R13" s="420"/>
      <c r="S13" s="484"/>
      <c r="T13" s="40"/>
    </row>
    <row r="14" spans="1:29" ht="19.5" customHeight="1" thickBot="1">
      <c r="A14" s="40"/>
      <c r="B14" s="50" t="s">
        <v>55</v>
      </c>
      <c r="C14" s="430"/>
      <c r="D14" s="431"/>
      <c r="E14" s="431"/>
      <c r="F14" s="431"/>
      <c r="G14" s="431"/>
      <c r="H14" s="431"/>
      <c r="I14" s="431"/>
      <c r="J14" s="431"/>
      <c r="K14" s="432"/>
      <c r="L14" s="421"/>
      <c r="M14" s="553"/>
      <c r="N14" s="554"/>
      <c r="O14" s="421"/>
      <c r="P14" s="733"/>
      <c r="Q14" s="734"/>
      <c r="R14" s="421"/>
      <c r="S14" s="485"/>
      <c r="T14" s="40"/>
    </row>
    <row r="15" spans="1:29" ht="19.5" customHeight="1" thickBot="1">
      <c r="A15" s="39"/>
      <c r="B15" s="39"/>
      <c r="C15" s="39"/>
      <c r="D15" s="39"/>
      <c r="E15" s="39"/>
      <c r="F15" s="39"/>
      <c r="G15" s="39"/>
      <c r="H15" s="39"/>
      <c r="I15" s="39"/>
      <c r="J15" s="39"/>
      <c r="K15" s="39"/>
      <c r="L15" s="39"/>
      <c r="M15" s="39"/>
      <c r="N15" s="39"/>
      <c r="O15" s="39"/>
      <c r="P15" s="39"/>
      <c r="Q15" s="39"/>
      <c r="R15" s="39"/>
      <c r="S15" s="39"/>
      <c r="T15" s="39"/>
    </row>
    <row r="16" spans="1:29" ht="19.5" customHeight="1">
      <c r="A16" s="39"/>
      <c r="B16" s="64" t="s">
        <v>37</v>
      </c>
      <c r="C16" s="437" t="s">
        <v>253</v>
      </c>
      <c r="D16" s="438"/>
      <c r="E16" s="438"/>
      <c r="F16" s="450">
        <v>0.44166666666666665</v>
      </c>
      <c r="G16" s="451"/>
      <c r="H16" s="452"/>
      <c r="I16" s="437" t="s">
        <v>58</v>
      </c>
      <c r="J16" s="438"/>
      <c r="K16" s="438"/>
      <c r="L16" s="439"/>
      <c r="M16" s="41" t="s">
        <v>41</v>
      </c>
      <c r="N16" s="437" t="s">
        <v>264</v>
      </c>
      <c r="O16" s="438"/>
      <c r="P16" s="439"/>
      <c r="Q16" s="41" t="s">
        <v>42</v>
      </c>
      <c r="R16" s="437" t="s">
        <v>265</v>
      </c>
      <c r="S16" s="459"/>
      <c r="T16" s="39"/>
    </row>
    <row r="17" spans="1:20" ht="19.5" customHeight="1">
      <c r="A17" s="39"/>
      <c r="B17" s="67" t="s">
        <v>43</v>
      </c>
      <c r="C17" s="444" t="s">
        <v>256</v>
      </c>
      <c r="D17" s="428"/>
      <c r="E17" s="428"/>
      <c r="F17" s="453">
        <v>0.50208333333333333</v>
      </c>
      <c r="G17" s="454"/>
      <c r="H17" s="455"/>
      <c r="I17" s="726">
        <f>(IF(F17="","",(F17-F16)))</f>
        <v>6.0416666666666674E-2</v>
      </c>
      <c r="J17" s="727"/>
      <c r="K17" s="727"/>
      <c r="L17" s="728"/>
      <c r="M17" s="42" t="s">
        <v>46</v>
      </c>
      <c r="N17" s="444" t="s">
        <v>266</v>
      </c>
      <c r="O17" s="428"/>
      <c r="P17" s="429"/>
      <c r="Q17" s="42" t="s">
        <v>47</v>
      </c>
      <c r="R17" s="444" t="s">
        <v>267</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436" t="s">
        <v>268</v>
      </c>
      <c r="C19" s="409"/>
      <c r="D19" s="409"/>
      <c r="E19" s="412"/>
      <c r="F19" s="45">
        <v>0</v>
      </c>
      <c r="G19" s="45">
        <v>0</v>
      </c>
      <c r="H19" s="45">
        <v>0</v>
      </c>
      <c r="I19" s="45">
        <v>0</v>
      </c>
      <c r="J19" s="45">
        <v>0</v>
      </c>
      <c r="K19" s="45">
        <v>0</v>
      </c>
      <c r="L19" s="45">
        <v>0</v>
      </c>
      <c r="M19" s="45"/>
      <c r="N19" s="45"/>
      <c r="O19" s="45"/>
      <c r="P19" s="45"/>
      <c r="Q19" s="45"/>
      <c r="R19" s="45"/>
      <c r="S19" s="46">
        <f>(IF(F19="","",(SUM(F19:R19))))</f>
        <v>0</v>
      </c>
      <c r="T19" s="39"/>
    </row>
    <row r="20" spans="1:20" ht="19.5" customHeight="1">
      <c r="A20" s="39"/>
      <c r="B20" s="436" t="s">
        <v>269</v>
      </c>
      <c r="C20" s="409"/>
      <c r="D20" s="409"/>
      <c r="E20" s="412"/>
      <c r="F20" s="45">
        <v>2</v>
      </c>
      <c r="G20" s="45">
        <v>0</v>
      </c>
      <c r="H20" s="45">
        <v>0</v>
      </c>
      <c r="I20" s="45">
        <v>2</v>
      </c>
      <c r="J20" s="45">
        <v>1</v>
      </c>
      <c r="K20" s="45">
        <v>1</v>
      </c>
      <c r="L20" s="193"/>
      <c r="M20" s="47"/>
      <c r="N20" s="47"/>
      <c r="O20" s="45"/>
      <c r="P20" s="45"/>
      <c r="Q20" s="45"/>
      <c r="R20" s="45"/>
      <c r="S20" s="46">
        <f>(IF(F20="","",(SUM(F20:R20))))</f>
        <v>6</v>
      </c>
      <c r="T20" s="39"/>
    </row>
    <row r="21" spans="1:20" ht="19.5" customHeight="1">
      <c r="A21" s="39"/>
      <c r="B21" s="407" t="s">
        <v>50</v>
      </c>
      <c r="C21" s="408"/>
      <c r="D21" s="408"/>
      <c r="E21" s="428" t="s">
        <v>270</v>
      </c>
      <c r="F21" s="428"/>
      <c r="G21" s="428"/>
      <c r="H21" s="428"/>
      <c r="I21" s="428"/>
      <c r="J21" s="428"/>
      <c r="K21" s="429"/>
      <c r="L21" s="419" t="s">
        <v>51</v>
      </c>
      <c r="M21" s="736"/>
      <c r="N21" s="737"/>
      <c r="O21" s="419" t="s">
        <v>52</v>
      </c>
      <c r="P21" s="541" t="s">
        <v>271</v>
      </c>
      <c r="Q21" s="550"/>
      <c r="R21" s="419" t="s">
        <v>53</v>
      </c>
      <c r="S21" s="194"/>
      <c r="T21" s="39"/>
    </row>
    <row r="22" spans="1:20" ht="19.5" customHeight="1">
      <c r="A22" s="39"/>
      <c r="B22" s="407" t="s">
        <v>54</v>
      </c>
      <c r="C22" s="408"/>
      <c r="D22" s="408"/>
      <c r="E22" s="428" t="s">
        <v>272</v>
      </c>
      <c r="F22" s="428"/>
      <c r="G22" s="428"/>
      <c r="H22" s="428"/>
      <c r="I22" s="428"/>
      <c r="J22" s="428"/>
      <c r="K22" s="429"/>
      <c r="L22" s="420"/>
      <c r="M22" s="738"/>
      <c r="N22" s="739"/>
      <c r="O22" s="420"/>
      <c r="P22" s="551"/>
      <c r="Q22" s="552"/>
      <c r="R22" s="420"/>
      <c r="S22" s="195"/>
      <c r="T22" s="39"/>
    </row>
    <row r="23" spans="1:20" ht="19.5" customHeight="1" thickBot="1">
      <c r="A23" s="39"/>
      <c r="B23" s="196" t="s">
        <v>55</v>
      </c>
      <c r="C23" s="471"/>
      <c r="D23" s="472"/>
      <c r="E23" s="472"/>
      <c r="F23" s="472"/>
      <c r="G23" s="472"/>
      <c r="H23" s="472"/>
      <c r="I23" s="472"/>
      <c r="J23" s="472"/>
      <c r="K23" s="473"/>
      <c r="L23" s="421"/>
      <c r="M23" s="740"/>
      <c r="N23" s="741"/>
      <c r="O23" s="421"/>
      <c r="P23" s="553"/>
      <c r="Q23" s="554"/>
      <c r="R23" s="421"/>
      <c r="S23" s="197"/>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253</v>
      </c>
      <c r="D25" s="438"/>
      <c r="E25" s="438"/>
      <c r="F25" s="450">
        <v>0.5229166666666667</v>
      </c>
      <c r="G25" s="451"/>
      <c r="H25" s="452"/>
      <c r="I25" s="437" t="s">
        <v>273</v>
      </c>
      <c r="J25" s="438"/>
      <c r="K25" s="438"/>
      <c r="L25" s="439"/>
      <c r="M25" s="41" t="s">
        <v>41</v>
      </c>
      <c r="N25" s="437" t="s">
        <v>255</v>
      </c>
      <c r="O25" s="438"/>
      <c r="P25" s="439"/>
      <c r="Q25" s="41" t="s">
        <v>42</v>
      </c>
      <c r="R25" s="437" t="s">
        <v>254</v>
      </c>
      <c r="S25" s="459"/>
      <c r="T25" s="39"/>
    </row>
    <row r="26" spans="1:20" ht="19.5" customHeight="1">
      <c r="A26" s="39"/>
      <c r="B26" s="67" t="s">
        <v>43</v>
      </c>
      <c r="C26" s="444" t="s">
        <v>256</v>
      </c>
      <c r="D26" s="428"/>
      <c r="E26" s="428"/>
      <c r="F26" s="453">
        <v>0.5756944444444444</v>
      </c>
      <c r="G26" s="454"/>
      <c r="H26" s="455"/>
      <c r="I26" s="726">
        <f>(IF(F26="","",(F26-F25)))</f>
        <v>5.2777777777777701E-2</v>
      </c>
      <c r="J26" s="727"/>
      <c r="K26" s="727"/>
      <c r="L26" s="728"/>
      <c r="M26" s="42" t="s">
        <v>46</v>
      </c>
      <c r="N26" s="444" t="s">
        <v>258</v>
      </c>
      <c r="O26" s="428"/>
      <c r="P26" s="429"/>
      <c r="Q26" s="42" t="s">
        <v>47</v>
      </c>
      <c r="R26" s="444" t="s">
        <v>274</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436" t="s">
        <v>275</v>
      </c>
      <c r="C28" s="409"/>
      <c r="D28" s="409"/>
      <c r="E28" s="412"/>
      <c r="F28" s="45">
        <v>0</v>
      </c>
      <c r="G28" s="45">
        <v>0</v>
      </c>
      <c r="H28" s="45">
        <v>0</v>
      </c>
      <c r="I28" s="45">
        <v>0</v>
      </c>
      <c r="J28" s="45">
        <v>1</v>
      </c>
      <c r="K28" s="45"/>
      <c r="L28" s="45"/>
      <c r="M28" s="45"/>
      <c r="N28" s="45"/>
      <c r="O28" s="45"/>
      <c r="P28" s="45"/>
      <c r="Q28" s="45"/>
      <c r="R28" s="45"/>
      <c r="S28" s="46">
        <f>(IF(F28="","",(SUM(F28:R28))))</f>
        <v>1</v>
      </c>
      <c r="T28" s="39"/>
    </row>
    <row r="29" spans="1:20" ht="19.5" customHeight="1">
      <c r="A29" s="39"/>
      <c r="B29" s="436" t="s">
        <v>276</v>
      </c>
      <c r="C29" s="409"/>
      <c r="D29" s="409"/>
      <c r="E29" s="412"/>
      <c r="F29" s="45">
        <v>2</v>
      </c>
      <c r="G29" s="45">
        <v>0</v>
      </c>
      <c r="H29" s="45">
        <v>5</v>
      </c>
      <c r="I29" s="45">
        <v>0</v>
      </c>
      <c r="J29" s="45">
        <v>1</v>
      </c>
      <c r="K29" s="45"/>
      <c r="L29" s="45"/>
      <c r="M29" s="47"/>
      <c r="N29" s="47"/>
      <c r="O29" s="45"/>
      <c r="P29" s="45"/>
      <c r="Q29" s="45"/>
      <c r="R29" s="45"/>
      <c r="S29" s="46">
        <f>(IF(F29="","",(SUM(F29:R29))))</f>
        <v>8</v>
      </c>
      <c r="T29" s="39"/>
    </row>
    <row r="30" spans="1:20" ht="19.5" customHeight="1">
      <c r="A30" s="39"/>
      <c r="B30" s="407" t="s">
        <v>50</v>
      </c>
      <c r="C30" s="408"/>
      <c r="D30" s="408"/>
      <c r="E30" s="428" t="s">
        <v>277</v>
      </c>
      <c r="F30" s="428"/>
      <c r="G30" s="428"/>
      <c r="H30" s="428"/>
      <c r="I30" s="428"/>
      <c r="J30" s="428"/>
      <c r="K30" s="429"/>
      <c r="L30" s="419" t="s">
        <v>51</v>
      </c>
      <c r="M30" s="460" t="s">
        <v>278</v>
      </c>
      <c r="N30" s="461"/>
      <c r="O30" s="419" t="s">
        <v>52</v>
      </c>
      <c r="P30" s="422" t="s">
        <v>279</v>
      </c>
      <c r="Q30" s="466"/>
      <c r="R30" s="419" t="s">
        <v>53</v>
      </c>
      <c r="S30" s="63"/>
      <c r="T30" s="39"/>
    </row>
    <row r="31" spans="1:20" ht="19.5" customHeight="1">
      <c r="A31" s="39"/>
      <c r="B31" s="407" t="s">
        <v>54</v>
      </c>
      <c r="C31" s="408"/>
      <c r="D31" s="408"/>
      <c r="E31" s="428" t="s">
        <v>280</v>
      </c>
      <c r="F31" s="428"/>
      <c r="G31" s="428"/>
      <c r="H31" s="428"/>
      <c r="I31" s="428"/>
      <c r="J31" s="428"/>
      <c r="K31" s="429"/>
      <c r="L31" s="420"/>
      <c r="M31" s="462"/>
      <c r="N31" s="463"/>
      <c r="O31" s="420"/>
      <c r="P31" s="467"/>
      <c r="Q31" s="468"/>
      <c r="R31" s="420"/>
      <c r="S31" s="73"/>
      <c r="T31" s="39"/>
    </row>
    <row r="32" spans="1:20" ht="19.5" customHeight="1" thickBot="1">
      <c r="A32" s="39"/>
      <c r="B32" s="50" t="s">
        <v>55</v>
      </c>
      <c r="C32" s="75"/>
      <c r="D32" s="76"/>
      <c r="E32" s="76"/>
      <c r="F32" s="76"/>
      <c r="G32" s="76"/>
      <c r="H32" s="76"/>
      <c r="I32" s="76"/>
      <c r="J32" s="76"/>
      <c r="K32" s="76"/>
      <c r="L32" s="421"/>
      <c r="M32" s="464"/>
      <c r="N32" s="465"/>
      <c r="O32" s="421"/>
      <c r="P32" s="469"/>
      <c r="Q32" s="470"/>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253</v>
      </c>
      <c r="D34" s="438"/>
      <c r="E34" s="438"/>
      <c r="F34" s="450">
        <v>0.59722222222222221</v>
      </c>
      <c r="G34" s="451"/>
      <c r="H34" s="452"/>
      <c r="I34" s="437" t="s">
        <v>273</v>
      </c>
      <c r="J34" s="438"/>
      <c r="K34" s="438"/>
      <c r="L34" s="439"/>
      <c r="M34" s="41" t="s">
        <v>41</v>
      </c>
      <c r="N34" s="437" t="s">
        <v>265</v>
      </c>
      <c r="O34" s="438"/>
      <c r="P34" s="439"/>
      <c r="Q34" s="41" t="s">
        <v>42</v>
      </c>
      <c r="R34" s="437" t="s">
        <v>281</v>
      </c>
      <c r="S34" s="459"/>
      <c r="T34" s="39"/>
    </row>
    <row r="35" spans="1:20" ht="19.5" customHeight="1">
      <c r="A35" s="39"/>
      <c r="B35" s="67" t="s">
        <v>43</v>
      </c>
      <c r="C35" s="444" t="s">
        <v>256</v>
      </c>
      <c r="D35" s="428"/>
      <c r="E35" s="428"/>
      <c r="F35" s="453">
        <v>0.68055555555555547</v>
      </c>
      <c r="G35" s="454"/>
      <c r="H35" s="455"/>
      <c r="I35" s="726">
        <f>(IF(F35="","",(F35-F34)))</f>
        <v>8.3333333333333259E-2</v>
      </c>
      <c r="J35" s="727"/>
      <c r="K35" s="727"/>
      <c r="L35" s="728"/>
      <c r="M35" s="42" t="s">
        <v>46</v>
      </c>
      <c r="N35" s="444" t="s">
        <v>267</v>
      </c>
      <c r="O35" s="428"/>
      <c r="P35" s="429"/>
      <c r="Q35" s="42" t="s">
        <v>47</v>
      </c>
      <c r="R35" s="444" t="s">
        <v>266</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555" t="s">
        <v>282</v>
      </c>
      <c r="C37" s="428"/>
      <c r="D37" s="428"/>
      <c r="E37" s="429"/>
      <c r="F37" s="45">
        <v>0</v>
      </c>
      <c r="G37" s="45">
        <v>0</v>
      </c>
      <c r="H37" s="45">
        <v>2</v>
      </c>
      <c r="I37" s="45">
        <v>1</v>
      </c>
      <c r="J37" s="45">
        <v>0</v>
      </c>
      <c r="K37" s="45">
        <v>1</v>
      </c>
      <c r="L37" s="45">
        <v>1</v>
      </c>
      <c r="M37" s="45"/>
      <c r="N37" s="45"/>
      <c r="O37" s="45"/>
      <c r="P37" s="45"/>
      <c r="Q37" s="45"/>
      <c r="R37" s="45"/>
      <c r="S37" s="46">
        <f>(IF(F37="","",(SUM(F37:R37))))</f>
        <v>5</v>
      </c>
      <c r="T37" s="39"/>
    </row>
    <row r="38" spans="1:20" ht="19.5" customHeight="1">
      <c r="A38" s="39"/>
      <c r="B38" s="555" t="s">
        <v>283</v>
      </c>
      <c r="C38" s="428"/>
      <c r="D38" s="428"/>
      <c r="E38" s="429"/>
      <c r="F38" s="45">
        <v>1</v>
      </c>
      <c r="G38" s="45">
        <v>0</v>
      </c>
      <c r="H38" s="45">
        <v>0</v>
      </c>
      <c r="I38" s="45">
        <v>2</v>
      </c>
      <c r="J38" s="45">
        <v>0</v>
      </c>
      <c r="K38" s="45">
        <v>0</v>
      </c>
      <c r="L38" s="45">
        <v>0</v>
      </c>
      <c r="M38" s="47"/>
      <c r="N38" s="47"/>
      <c r="O38" s="45"/>
      <c r="P38" s="45"/>
      <c r="Q38" s="45"/>
      <c r="R38" s="45"/>
      <c r="S38" s="46">
        <f>(IF(F38="","",(SUM(F38:R38))))</f>
        <v>3</v>
      </c>
      <c r="T38" s="39"/>
    </row>
    <row r="39" spans="1:20" ht="19.5" customHeight="1">
      <c r="A39" s="39"/>
      <c r="B39" s="407" t="s">
        <v>50</v>
      </c>
      <c r="C39" s="408"/>
      <c r="D39" s="408"/>
      <c r="E39" s="428" t="s">
        <v>284</v>
      </c>
      <c r="F39" s="428"/>
      <c r="G39" s="428"/>
      <c r="H39" s="428"/>
      <c r="I39" s="428"/>
      <c r="J39" s="428"/>
      <c r="K39" s="429"/>
      <c r="L39" s="419" t="s">
        <v>51</v>
      </c>
      <c r="M39" s="735" t="s">
        <v>285</v>
      </c>
      <c r="N39" s="565"/>
      <c r="O39" s="419" t="s">
        <v>52</v>
      </c>
      <c r="P39" s="564" t="s">
        <v>286</v>
      </c>
      <c r="Q39" s="565"/>
      <c r="R39" s="419" t="s">
        <v>53</v>
      </c>
      <c r="S39" s="63"/>
      <c r="T39" s="39"/>
    </row>
    <row r="40" spans="1:20" ht="19.5" customHeight="1">
      <c r="A40" s="39"/>
      <c r="B40" s="407" t="s">
        <v>54</v>
      </c>
      <c r="C40" s="408"/>
      <c r="D40" s="408"/>
      <c r="E40" s="428" t="s">
        <v>287</v>
      </c>
      <c r="F40" s="428"/>
      <c r="G40" s="428"/>
      <c r="H40" s="428"/>
      <c r="I40" s="428"/>
      <c r="J40" s="428"/>
      <c r="K40" s="429"/>
      <c r="L40" s="420"/>
      <c r="M40" s="566"/>
      <c r="N40" s="567"/>
      <c r="O40" s="420"/>
      <c r="P40" s="566"/>
      <c r="Q40" s="567"/>
      <c r="R40" s="420"/>
      <c r="S40" s="73"/>
      <c r="T40" s="39"/>
    </row>
    <row r="41" spans="1:20" ht="19.5" customHeight="1" thickBot="1">
      <c r="A41" s="39"/>
      <c r="B41" s="50" t="s">
        <v>288</v>
      </c>
      <c r="C41" s="430"/>
      <c r="D41" s="431"/>
      <c r="E41" s="431"/>
      <c r="F41" s="431"/>
      <c r="G41" s="431"/>
      <c r="H41" s="431"/>
      <c r="I41" s="431"/>
      <c r="J41" s="431"/>
      <c r="K41" s="432"/>
      <c r="L41" s="421"/>
      <c r="M41" s="539"/>
      <c r="N41" s="540"/>
      <c r="O41" s="421"/>
      <c r="P41" s="539"/>
      <c r="Q41" s="540"/>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95">
    <mergeCell ref="R16:S16"/>
    <mergeCell ref="M12:N14"/>
    <mergeCell ref="S12:S14"/>
    <mergeCell ref="B9:E9"/>
    <mergeCell ref="B1:T1"/>
    <mergeCell ref="B3:T3"/>
    <mergeCell ref="I7:L7"/>
    <mergeCell ref="N7:P7"/>
    <mergeCell ref="R7:S7"/>
    <mergeCell ref="N8:P8"/>
    <mergeCell ref="R8:S8"/>
    <mergeCell ref="F5:H5"/>
    <mergeCell ref="C7:E7"/>
    <mergeCell ref="F7:H7"/>
    <mergeCell ref="C8:E8"/>
    <mergeCell ref="F8:H8"/>
    <mergeCell ref="R39:R41"/>
    <mergeCell ref="B40:D40"/>
    <mergeCell ref="B28:E28"/>
    <mergeCell ref="B29:E29"/>
    <mergeCell ref="B30:D30"/>
    <mergeCell ref="E30:K30"/>
    <mergeCell ref="L30:L32"/>
    <mergeCell ref="B36:E36"/>
    <mergeCell ref="O30:O32"/>
    <mergeCell ref="R30:R32"/>
    <mergeCell ref="B31:D31"/>
    <mergeCell ref="E31:K31"/>
    <mergeCell ref="I34:L34"/>
    <mergeCell ref="N34:P34"/>
    <mergeCell ref="R34:S34"/>
    <mergeCell ref="N35:P35"/>
    <mergeCell ref="R35:S35"/>
    <mergeCell ref="C34:E34"/>
    <mergeCell ref="F34:H34"/>
    <mergeCell ref="C35:E35"/>
    <mergeCell ref="F35:H35"/>
    <mergeCell ref="I35:L35"/>
    <mergeCell ref="O21:O23"/>
    <mergeCell ref="R21:R23"/>
    <mergeCell ref="B22:D22"/>
    <mergeCell ref="E22:K22"/>
    <mergeCell ref="C23:K23"/>
    <mergeCell ref="B21:D21"/>
    <mergeCell ref="E21:K21"/>
    <mergeCell ref="L21:L23"/>
    <mergeCell ref="M21:N23"/>
    <mergeCell ref="P21:Q23"/>
    <mergeCell ref="B19:E19"/>
    <mergeCell ref="B20:E20"/>
    <mergeCell ref="B18:E18"/>
    <mergeCell ref="O12:O14"/>
    <mergeCell ref="R12:R14"/>
    <mergeCell ref="B13:D13"/>
    <mergeCell ref="E13:K13"/>
    <mergeCell ref="N17:P17"/>
    <mergeCell ref="C17:E17"/>
    <mergeCell ref="F17:H17"/>
    <mergeCell ref="I17:L17"/>
    <mergeCell ref="R17:S17"/>
    <mergeCell ref="B12:D12"/>
    <mergeCell ref="E12:K12"/>
    <mergeCell ref="L12:L14"/>
    <mergeCell ref="C14:K14"/>
    <mergeCell ref="M30:N32"/>
    <mergeCell ref="B27:E27"/>
    <mergeCell ref="I25:L25"/>
    <mergeCell ref="N25:P25"/>
    <mergeCell ref="R25:S25"/>
    <mergeCell ref="N26:P26"/>
    <mergeCell ref="R26:S26"/>
    <mergeCell ref="C25:E25"/>
    <mergeCell ref="F25:H25"/>
    <mergeCell ref="C26:E26"/>
    <mergeCell ref="F26:H26"/>
    <mergeCell ref="I26:L26"/>
    <mergeCell ref="P30:Q32"/>
    <mergeCell ref="E40:K40"/>
    <mergeCell ref="C41:K41"/>
    <mergeCell ref="M39:N41"/>
    <mergeCell ref="P39:Q41"/>
    <mergeCell ref="B37:E37"/>
    <mergeCell ref="B38:E38"/>
    <mergeCell ref="B39:D39"/>
    <mergeCell ref="E39:K39"/>
    <mergeCell ref="L39:L41"/>
    <mergeCell ref="O39:O41"/>
    <mergeCell ref="I8:L8"/>
    <mergeCell ref="P12:Q14"/>
    <mergeCell ref="C16:E16"/>
    <mergeCell ref="F16:H16"/>
    <mergeCell ref="B10:E10"/>
    <mergeCell ref="B11:E11"/>
    <mergeCell ref="I16:L16"/>
    <mergeCell ref="N16:P16"/>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83"/>
  <sheetViews>
    <sheetView topLeftCell="A32" workbookViewId="0">
      <selection activeCell="C34" sqref="C34:H35"/>
    </sheetView>
  </sheetViews>
  <sheetFormatPr defaultRowHeight="13.5"/>
  <cols>
    <col min="1" max="1" width="1.2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175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176</v>
      </c>
      <c r="C5" s="39"/>
      <c r="D5" s="39"/>
      <c r="E5" s="39"/>
      <c r="F5" s="482" t="s">
        <v>177</v>
      </c>
      <c r="G5" s="482"/>
      <c r="H5" s="482"/>
      <c r="I5" s="171"/>
      <c r="J5" s="39"/>
      <c r="K5" s="39" t="s">
        <v>178</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38</v>
      </c>
      <c r="D7" s="438"/>
      <c r="E7" s="167" t="s">
        <v>179</v>
      </c>
      <c r="F7" s="65" t="s">
        <v>39</v>
      </c>
      <c r="G7" s="167" t="s">
        <v>180</v>
      </c>
      <c r="H7" s="66" t="s">
        <v>40</v>
      </c>
      <c r="I7" s="437" t="s">
        <v>58</v>
      </c>
      <c r="J7" s="438"/>
      <c r="K7" s="438"/>
      <c r="L7" s="439"/>
      <c r="M7" s="41" t="s">
        <v>41</v>
      </c>
      <c r="N7" s="437" t="s">
        <v>181</v>
      </c>
      <c r="O7" s="438"/>
      <c r="P7" s="439"/>
      <c r="Q7" s="41" t="s">
        <v>42</v>
      </c>
      <c r="R7" s="437" t="s">
        <v>182</v>
      </c>
      <c r="S7" s="459"/>
      <c r="T7" s="40"/>
    </row>
    <row r="8" spans="1:20" ht="19.5" customHeight="1">
      <c r="A8" s="40"/>
      <c r="B8" s="67" t="s">
        <v>43</v>
      </c>
      <c r="C8" s="444" t="s">
        <v>44</v>
      </c>
      <c r="D8" s="428"/>
      <c r="E8" s="68" t="s">
        <v>183</v>
      </c>
      <c r="F8" s="69" t="s">
        <v>39</v>
      </c>
      <c r="G8" s="68" t="s">
        <v>184</v>
      </c>
      <c r="H8" s="70" t="s">
        <v>40</v>
      </c>
      <c r="I8" s="168" t="s">
        <v>185</v>
      </c>
      <c r="J8" s="71" t="s">
        <v>45</v>
      </c>
      <c r="K8" s="169" t="s">
        <v>186</v>
      </c>
      <c r="L8" s="170" t="s">
        <v>40</v>
      </c>
      <c r="M8" s="42" t="s">
        <v>46</v>
      </c>
      <c r="N8" s="444" t="s">
        <v>187</v>
      </c>
      <c r="O8" s="428"/>
      <c r="P8" s="429"/>
      <c r="Q8" s="42" t="s">
        <v>47</v>
      </c>
      <c r="R8" s="444" t="s">
        <v>188</v>
      </c>
      <c r="S8" s="445"/>
      <c r="T8" s="40"/>
    </row>
    <row r="9" spans="1:20" ht="19.5" customHeight="1">
      <c r="A9" s="40"/>
      <c r="B9" s="433" t="s">
        <v>48</v>
      </c>
      <c r="C9" s="434"/>
      <c r="D9" s="434"/>
      <c r="E9" s="435"/>
      <c r="F9" s="188">
        <v>1</v>
      </c>
      <c r="G9" s="188">
        <v>2</v>
      </c>
      <c r="H9" s="188">
        <v>3</v>
      </c>
      <c r="I9" s="188">
        <v>4</v>
      </c>
      <c r="J9" s="188">
        <v>5</v>
      </c>
      <c r="K9" s="188">
        <v>6</v>
      </c>
      <c r="L9" s="188">
        <v>7</v>
      </c>
      <c r="M9" s="188">
        <v>8</v>
      </c>
      <c r="N9" s="188">
        <v>9</v>
      </c>
      <c r="O9" s="188">
        <v>10</v>
      </c>
      <c r="P9" s="188">
        <v>11</v>
      </c>
      <c r="Q9" s="188">
        <v>12</v>
      </c>
      <c r="R9" s="188">
        <v>13</v>
      </c>
      <c r="S9" s="44" t="s">
        <v>49</v>
      </c>
      <c r="T9" s="40"/>
    </row>
    <row r="10" spans="1:20" ht="19.5" customHeight="1">
      <c r="A10" s="40"/>
      <c r="B10" s="619" t="s">
        <v>189</v>
      </c>
      <c r="C10" s="620"/>
      <c r="D10" s="620"/>
      <c r="E10" s="621"/>
      <c r="F10" s="43" t="s">
        <v>190</v>
      </c>
      <c r="G10" s="43" t="s">
        <v>191</v>
      </c>
      <c r="H10" s="43" t="s">
        <v>190</v>
      </c>
      <c r="I10" s="43" t="s">
        <v>190</v>
      </c>
      <c r="J10" s="43" t="s">
        <v>191</v>
      </c>
      <c r="K10" s="43" t="s">
        <v>192</v>
      </c>
      <c r="L10" s="43" t="s">
        <v>190</v>
      </c>
      <c r="M10" s="43"/>
      <c r="N10" s="43"/>
      <c r="O10" s="43"/>
      <c r="P10" s="43"/>
      <c r="Q10" s="43"/>
      <c r="R10" s="43"/>
      <c r="S10" s="189">
        <v>2</v>
      </c>
      <c r="T10" s="40"/>
    </row>
    <row r="11" spans="1:20" ht="19.5" customHeight="1">
      <c r="A11" s="40"/>
      <c r="B11" s="631" t="s">
        <v>193</v>
      </c>
      <c r="C11" s="632"/>
      <c r="D11" s="632"/>
      <c r="E11" s="633"/>
      <c r="F11" s="43" t="s">
        <v>191</v>
      </c>
      <c r="G11" s="43" t="s">
        <v>194</v>
      </c>
      <c r="H11" s="43" t="s">
        <v>191</v>
      </c>
      <c r="I11" s="43" t="s">
        <v>191</v>
      </c>
      <c r="J11" s="43" t="s">
        <v>190</v>
      </c>
      <c r="K11" s="43" t="s">
        <v>190</v>
      </c>
      <c r="L11" s="43" t="s">
        <v>190</v>
      </c>
      <c r="M11" s="72"/>
      <c r="N11" s="72"/>
      <c r="O11" s="43"/>
      <c r="P11" s="43"/>
      <c r="Q11" s="43"/>
      <c r="R11" s="43"/>
      <c r="S11" s="44" t="s">
        <v>195</v>
      </c>
      <c r="T11" s="40"/>
    </row>
    <row r="12" spans="1:20" ht="19.5" customHeight="1">
      <c r="A12" s="40"/>
      <c r="B12" s="407" t="s">
        <v>196</v>
      </c>
      <c r="C12" s="408"/>
      <c r="D12" s="408"/>
      <c r="E12" s="428" t="s">
        <v>197</v>
      </c>
      <c r="F12" s="428"/>
      <c r="G12" s="428"/>
      <c r="H12" s="428"/>
      <c r="I12" s="428"/>
      <c r="J12" s="428"/>
      <c r="K12" s="429"/>
      <c r="L12" s="419" t="s">
        <v>51</v>
      </c>
      <c r="M12" s="500" t="s">
        <v>198</v>
      </c>
      <c r="N12" s="501"/>
      <c r="O12" s="419" t="s">
        <v>52</v>
      </c>
      <c r="P12" s="594" t="s">
        <v>199</v>
      </c>
      <c r="Q12" s="742"/>
      <c r="R12" s="419" t="s">
        <v>53</v>
      </c>
      <c r="S12" s="48"/>
      <c r="T12" s="40"/>
    </row>
    <row r="13" spans="1:20" ht="19.5" customHeight="1">
      <c r="A13" s="40"/>
      <c r="B13" s="407" t="s">
        <v>54</v>
      </c>
      <c r="C13" s="408"/>
      <c r="D13" s="408"/>
      <c r="E13" s="428" t="s">
        <v>200</v>
      </c>
      <c r="F13" s="428"/>
      <c r="G13" s="428"/>
      <c r="H13" s="428"/>
      <c r="I13" s="428"/>
      <c r="J13" s="428"/>
      <c r="K13" s="429"/>
      <c r="L13" s="420"/>
      <c r="M13" s="502"/>
      <c r="N13" s="503"/>
      <c r="O13" s="420"/>
      <c r="P13" s="537"/>
      <c r="Q13" s="538"/>
      <c r="R13" s="420"/>
      <c r="S13" s="49"/>
      <c r="T13" s="40"/>
    </row>
    <row r="14" spans="1:20" ht="19.5" customHeight="1" thickBot="1">
      <c r="A14" s="40"/>
      <c r="B14" s="50" t="s">
        <v>201</v>
      </c>
      <c r="C14" s="430"/>
      <c r="D14" s="431"/>
      <c r="E14" s="431"/>
      <c r="F14" s="431"/>
      <c r="G14" s="431"/>
      <c r="H14" s="431"/>
      <c r="I14" s="431"/>
      <c r="J14" s="431"/>
      <c r="K14" s="432"/>
      <c r="L14" s="421"/>
      <c r="M14" s="504"/>
      <c r="N14" s="505"/>
      <c r="O14" s="421"/>
      <c r="P14" s="595"/>
      <c r="Q14" s="596"/>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38</v>
      </c>
      <c r="D16" s="438"/>
      <c r="E16" s="167" t="s">
        <v>202</v>
      </c>
      <c r="F16" s="65" t="s">
        <v>39</v>
      </c>
      <c r="G16" s="167" t="s">
        <v>203</v>
      </c>
      <c r="H16" s="66" t="s">
        <v>40</v>
      </c>
      <c r="I16" s="437" t="s">
        <v>58</v>
      </c>
      <c r="J16" s="438"/>
      <c r="K16" s="438"/>
      <c r="L16" s="439"/>
      <c r="M16" s="41" t="s">
        <v>41</v>
      </c>
      <c r="N16" s="437" t="s">
        <v>204</v>
      </c>
      <c r="O16" s="438"/>
      <c r="P16" s="439"/>
      <c r="Q16" s="41" t="s">
        <v>42</v>
      </c>
      <c r="R16" s="437" t="s">
        <v>205</v>
      </c>
      <c r="S16" s="459"/>
      <c r="T16" s="39"/>
    </row>
    <row r="17" spans="1:20" ht="19.5" customHeight="1">
      <c r="A17" s="39"/>
      <c r="B17" s="67" t="s">
        <v>43</v>
      </c>
      <c r="C17" s="444" t="s">
        <v>44</v>
      </c>
      <c r="D17" s="428"/>
      <c r="E17" s="68" t="s">
        <v>206</v>
      </c>
      <c r="F17" s="69" t="s">
        <v>39</v>
      </c>
      <c r="G17" s="68" t="s">
        <v>184</v>
      </c>
      <c r="H17" s="70" t="s">
        <v>40</v>
      </c>
      <c r="I17" s="168" t="s">
        <v>185</v>
      </c>
      <c r="J17" s="71" t="s">
        <v>45</v>
      </c>
      <c r="K17" s="169" t="s">
        <v>207</v>
      </c>
      <c r="L17" s="170" t="s">
        <v>40</v>
      </c>
      <c r="M17" s="42" t="s">
        <v>46</v>
      </c>
      <c r="N17" s="444" t="s">
        <v>208</v>
      </c>
      <c r="O17" s="428"/>
      <c r="P17" s="429"/>
      <c r="Q17" s="42" t="s">
        <v>47</v>
      </c>
      <c r="R17" s="444" t="s">
        <v>209</v>
      </c>
      <c r="S17" s="445"/>
      <c r="T17" s="39"/>
    </row>
    <row r="18" spans="1:20" ht="19.5" customHeight="1">
      <c r="A18" s="39"/>
      <c r="B18" s="433" t="s">
        <v>48</v>
      </c>
      <c r="C18" s="434"/>
      <c r="D18" s="434"/>
      <c r="E18" s="435"/>
      <c r="F18" s="188">
        <v>1</v>
      </c>
      <c r="G18" s="188">
        <v>2</v>
      </c>
      <c r="H18" s="188">
        <v>3</v>
      </c>
      <c r="I18" s="188">
        <v>4</v>
      </c>
      <c r="J18" s="188">
        <v>5</v>
      </c>
      <c r="K18" s="188">
        <v>6</v>
      </c>
      <c r="L18" s="188">
        <v>7</v>
      </c>
      <c r="M18" s="188">
        <v>8</v>
      </c>
      <c r="N18" s="188">
        <v>9</v>
      </c>
      <c r="O18" s="188">
        <v>10</v>
      </c>
      <c r="P18" s="188">
        <v>11</v>
      </c>
      <c r="Q18" s="188">
        <v>12</v>
      </c>
      <c r="R18" s="188">
        <v>13</v>
      </c>
      <c r="S18" s="44" t="s">
        <v>49</v>
      </c>
      <c r="T18" s="39"/>
    </row>
    <row r="19" spans="1:20" ht="19.5" customHeight="1">
      <c r="A19" s="39"/>
      <c r="B19" s="619" t="s">
        <v>210</v>
      </c>
      <c r="C19" s="620"/>
      <c r="D19" s="620"/>
      <c r="E19" s="621"/>
      <c r="F19" s="43" t="s">
        <v>190</v>
      </c>
      <c r="G19" s="43" t="s">
        <v>190</v>
      </c>
      <c r="H19" s="43" t="s">
        <v>191</v>
      </c>
      <c r="I19" s="43" t="s">
        <v>190</v>
      </c>
      <c r="J19" s="43" t="s">
        <v>191</v>
      </c>
      <c r="K19" s="43" t="s">
        <v>190</v>
      </c>
      <c r="L19" s="43" t="s">
        <v>190</v>
      </c>
      <c r="M19" s="43"/>
      <c r="N19" s="43"/>
      <c r="O19" s="43"/>
      <c r="P19" s="43"/>
      <c r="Q19" s="43"/>
      <c r="R19" s="43"/>
      <c r="S19" s="189">
        <v>0</v>
      </c>
      <c r="T19" s="39"/>
    </row>
    <row r="20" spans="1:20" ht="19.5" customHeight="1">
      <c r="A20" s="39"/>
      <c r="B20" s="631" t="s">
        <v>211</v>
      </c>
      <c r="C20" s="632"/>
      <c r="D20" s="632"/>
      <c r="E20" s="633"/>
      <c r="F20" s="43" t="s">
        <v>191</v>
      </c>
      <c r="G20" s="43" t="s">
        <v>190</v>
      </c>
      <c r="H20" s="43" t="s">
        <v>190</v>
      </c>
      <c r="I20" s="43" t="s">
        <v>212</v>
      </c>
      <c r="J20" s="43" t="s">
        <v>191</v>
      </c>
      <c r="K20" s="43" t="s">
        <v>195</v>
      </c>
      <c r="L20" s="43" t="s">
        <v>213</v>
      </c>
      <c r="M20" s="72"/>
      <c r="N20" s="72"/>
      <c r="O20" s="43"/>
      <c r="P20" s="43"/>
      <c r="Q20" s="43"/>
      <c r="R20" s="43"/>
      <c r="S20" s="44" t="s">
        <v>214</v>
      </c>
      <c r="T20" s="39"/>
    </row>
    <row r="21" spans="1:20" ht="19.5" customHeight="1">
      <c r="A21" s="39"/>
      <c r="B21" s="407" t="s">
        <v>196</v>
      </c>
      <c r="C21" s="408"/>
      <c r="D21" s="408"/>
      <c r="E21" s="428" t="s">
        <v>215</v>
      </c>
      <c r="F21" s="428"/>
      <c r="G21" s="428"/>
      <c r="H21" s="428"/>
      <c r="I21" s="428"/>
      <c r="J21" s="428"/>
      <c r="K21" s="429"/>
      <c r="L21" s="419"/>
      <c r="M21" s="500" t="s">
        <v>216</v>
      </c>
      <c r="N21" s="501"/>
      <c r="O21" s="419" t="s">
        <v>52</v>
      </c>
      <c r="P21" s="535"/>
      <c r="Q21" s="536"/>
      <c r="R21" s="419" t="s">
        <v>53</v>
      </c>
      <c r="S21" s="48"/>
      <c r="T21" s="39"/>
    </row>
    <row r="22" spans="1:20" ht="19.5" customHeight="1">
      <c r="A22" s="39"/>
      <c r="B22" s="407" t="s">
        <v>54</v>
      </c>
      <c r="C22" s="408"/>
      <c r="D22" s="408"/>
      <c r="E22" s="428" t="s">
        <v>217</v>
      </c>
      <c r="F22" s="428"/>
      <c r="G22" s="428"/>
      <c r="H22" s="428"/>
      <c r="I22" s="428"/>
      <c r="J22" s="428"/>
      <c r="K22" s="429"/>
      <c r="L22" s="420"/>
      <c r="M22" s="502"/>
      <c r="N22" s="503"/>
      <c r="O22" s="420"/>
      <c r="P22" s="537"/>
      <c r="Q22" s="538"/>
      <c r="R22" s="420"/>
      <c r="S22" s="49"/>
      <c r="T22" s="39"/>
    </row>
    <row r="23" spans="1:20" ht="19.5" customHeight="1" thickBot="1">
      <c r="A23" s="39"/>
      <c r="B23" s="50" t="s">
        <v>201</v>
      </c>
      <c r="C23" s="430"/>
      <c r="D23" s="431"/>
      <c r="E23" s="431"/>
      <c r="F23" s="431"/>
      <c r="G23" s="431"/>
      <c r="H23" s="431"/>
      <c r="I23" s="431"/>
      <c r="J23" s="431"/>
      <c r="K23" s="432"/>
      <c r="L23" s="421"/>
      <c r="M23" s="190"/>
      <c r="N23" s="191"/>
      <c r="O23" s="421"/>
      <c r="P23" s="595"/>
      <c r="Q23" s="596"/>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38</v>
      </c>
      <c r="D25" s="438"/>
      <c r="E25" s="167" t="s">
        <v>218</v>
      </c>
      <c r="F25" s="65" t="s">
        <v>39</v>
      </c>
      <c r="G25" s="167" t="s">
        <v>219</v>
      </c>
      <c r="H25" s="66" t="s">
        <v>40</v>
      </c>
      <c r="I25" s="437" t="s">
        <v>58</v>
      </c>
      <c r="J25" s="438"/>
      <c r="K25" s="438"/>
      <c r="L25" s="439"/>
      <c r="M25" s="41" t="s">
        <v>41</v>
      </c>
      <c r="N25" s="437" t="s">
        <v>220</v>
      </c>
      <c r="O25" s="438"/>
      <c r="P25" s="439"/>
      <c r="Q25" s="41" t="s">
        <v>42</v>
      </c>
      <c r="R25" s="437" t="s">
        <v>187</v>
      </c>
      <c r="S25" s="459"/>
      <c r="T25" s="39"/>
    </row>
    <row r="26" spans="1:20" ht="19.5" customHeight="1">
      <c r="A26" s="39"/>
      <c r="B26" s="67" t="s">
        <v>43</v>
      </c>
      <c r="C26" s="444" t="s">
        <v>44</v>
      </c>
      <c r="D26" s="428"/>
      <c r="E26" s="68" t="s">
        <v>221</v>
      </c>
      <c r="F26" s="69" t="s">
        <v>39</v>
      </c>
      <c r="G26" s="68" t="s">
        <v>222</v>
      </c>
      <c r="H26" s="70" t="s">
        <v>40</v>
      </c>
      <c r="I26" s="168" t="s">
        <v>185</v>
      </c>
      <c r="J26" s="71" t="s">
        <v>45</v>
      </c>
      <c r="K26" s="169" t="s">
        <v>223</v>
      </c>
      <c r="L26" s="170" t="s">
        <v>40</v>
      </c>
      <c r="M26" s="42" t="s">
        <v>46</v>
      </c>
      <c r="N26" s="444" t="s">
        <v>181</v>
      </c>
      <c r="O26" s="428"/>
      <c r="P26" s="429"/>
      <c r="Q26" s="42" t="s">
        <v>47</v>
      </c>
      <c r="R26" s="444" t="s">
        <v>224</v>
      </c>
      <c r="S26" s="445"/>
      <c r="T26" s="39"/>
    </row>
    <row r="27" spans="1:20" ht="19.5" customHeight="1">
      <c r="A27" s="39"/>
      <c r="B27" s="433" t="s">
        <v>48</v>
      </c>
      <c r="C27" s="434"/>
      <c r="D27" s="434"/>
      <c r="E27" s="435"/>
      <c r="F27" s="188">
        <v>1</v>
      </c>
      <c r="G27" s="188">
        <v>2</v>
      </c>
      <c r="H27" s="188">
        <v>3</v>
      </c>
      <c r="I27" s="188">
        <v>4</v>
      </c>
      <c r="J27" s="188">
        <v>5</v>
      </c>
      <c r="K27" s="188">
        <v>6</v>
      </c>
      <c r="L27" s="188">
        <v>7</v>
      </c>
      <c r="M27" s="188">
        <v>8</v>
      </c>
      <c r="N27" s="188">
        <v>9</v>
      </c>
      <c r="O27" s="188">
        <v>10</v>
      </c>
      <c r="P27" s="188">
        <v>11</v>
      </c>
      <c r="Q27" s="188">
        <v>12</v>
      </c>
      <c r="R27" s="188">
        <v>13</v>
      </c>
      <c r="S27" s="44" t="s">
        <v>49</v>
      </c>
      <c r="T27" s="39"/>
    </row>
    <row r="28" spans="1:20" ht="19.5" customHeight="1">
      <c r="A28" s="39"/>
      <c r="B28" s="619" t="s">
        <v>225</v>
      </c>
      <c r="C28" s="620"/>
      <c r="D28" s="620"/>
      <c r="E28" s="621"/>
      <c r="F28" s="43" t="s">
        <v>226</v>
      </c>
      <c r="G28" s="43" t="s">
        <v>190</v>
      </c>
      <c r="H28" s="43" t="s">
        <v>226</v>
      </c>
      <c r="I28" s="43" t="s">
        <v>190</v>
      </c>
      <c r="J28" s="43" t="s">
        <v>226</v>
      </c>
      <c r="K28" s="43" t="s">
        <v>226</v>
      </c>
      <c r="L28" s="43" t="s">
        <v>190</v>
      </c>
      <c r="M28" s="43"/>
      <c r="N28" s="43"/>
      <c r="O28" s="43"/>
      <c r="P28" s="43"/>
      <c r="Q28" s="43"/>
      <c r="R28" s="43"/>
      <c r="S28" s="189">
        <f>SUM(F28:N28)</f>
        <v>0</v>
      </c>
      <c r="T28" s="39"/>
    </row>
    <row r="29" spans="1:20" ht="19.5" customHeight="1">
      <c r="A29" s="39"/>
      <c r="B29" s="631" t="s">
        <v>227</v>
      </c>
      <c r="C29" s="632"/>
      <c r="D29" s="632"/>
      <c r="E29" s="633"/>
      <c r="F29" s="43" t="s">
        <v>212</v>
      </c>
      <c r="G29" s="43" t="s">
        <v>190</v>
      </c>
      <c r="H29" s="43" t="s">
        <v>190</v>
      </c>
      <c r="I29" s="43" t="s">
        <v>195</v>
      </c>
      <c r="J29" s="43" t="s">
        <v>195</v>
      </c>
      <c r="K29" s="43" t="s">
        <v>190</v>
      </c>
      <c r="L29" s="43" t="s">
        <v>213</v>
      </c>
      <c r="M29" s="72"/>
      <c r="N29" s="72"/>
      <c r="O29" s="43"/>
      <c r="P29" s="43"/>
      <c r="Q29" s="43"/>
      <c r="R29" s="43"/>
      <c r="S29" s="44" t="s">
        <v>228</v>
      </c>
      <c r="T29" s="39"/>
    </row>
    <row r="30" spans="1:20" ht="19.5" customHeight="1">
      <c r="A30" s="39"/>
      <c r="B30" s="407" t="s">
        <v>196</v>
      </c>
      <c r="C30" s="408"/>
      <c r="D30" s="408"/>
      <c r="E30" s="428" t="s">
        <v>229</v>
      </c>
      <c r="F30" s="428"/>
      <c r="G30" s="428"/>
      <c r="H30" s="428"/>
      <c r="I30" s="428"/>
      <c r="J30" s="428"/>
      <c r="K30" s="429"/>
      <c r="L30" s="419" t="s">
        <v>51</v>
      </c>
      <c r="M30" s="564"/>
      <c r="N30" s="565"/>
      <c r="O30" s="419" t="s">
        <v>52</v>
      </c>
      <c r="P30" s="535"/>
      <c r="Q30" s="536"/>
      <c r="R30" s="419" t="s">
        <v>53</v>
      </c>
      <c r="S30" s="48"/>
      <c r="T30" s="39"/>
    </row>
    <row r="31" spans="1:20" ht="19.5" customHeight="1">
      <c r="A31" s="39"/>
      <c r="B31" s="407" t="s">
        <v>54</v>
      </c>
      <c r="C31" s="408"/>
      <c r="D31" s="408"/>
      <c r="E31" s="428" t="s">
        <v>230</v>
      </c>
      <c r="F31" s="428"/>
      <c r="G31" s="428"/>
      <c r="H31" s="428"/>
      <c r="I31" s="428"/>
      <c r="J31" s="428"/>
      <c r="K31" s="429"/>
      <c r="L31" s="420"/>
      <c r="M31" s="566"/>
      <c r="N31" s="567"/>
      <c r="O31" s="420"/>
      <c r="P31" s="537"/>
      <c r="Q31" s="538"/>
      <c r="R31" s="420"/>
      <c r="S31" s="49"/>
      <c r="T31" s="39"/>
    </row>
    <row r="32" spans="1:20" ht="19.5" customHeight="1" thickBot="1">
      <c r="A32" s="39"/>
      <c r="B32" s="50" t="s">
        <v>231</v>
      </c>
      <c r="C32" s="430"/>
      <c r="D32" s="431"/>
      <c r="E32" s="431"/>
      <c r="F32" s="431"/>
      <c r="G32" s="431"/>
      <c r="H32" s="431"/>
      <c r="I32" s="431"/>
      <c r="J32" s="431"/>
      <c r="K32" s="432"/>
      <c r="L32" s="421"/>
      <c r="M32" s="539"/>
      <c r="N32" s="540"/>
      <c r="O32" s="421"/>
      <c r="P32" s="595"/>
      <c r="Q32" s="596"/>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38</v>
      </c>
      <c r="D34" s="438"/>
      <c r="E34" s="167" t="s">
        <v>232</v>
      </c>
      <c r="F34" s="65" t="s">
        <v>39</v>
      </c>
      <c r="G34" s="167" t="s">
        <v>233</v>
      </c>
      <c r="H34" s="66" t="s">
        <v>40</v>
      </c>
      <c r="I34" s="437" t="s">
        <v>58</v>
      </c>
      <c r="J34" s="438"/>
      <c r="K34" s="438"/>
      <c r="L34" s="439"/>
      <c r="M34" s="41" t="s">
        <v>41</v>
      </c>
      <c r="N34" s="437" t="s">
        <v>205</v>
      </c>
      <c r="O34" s="438"/>
      <c r="P34" s="439"/>
      <c r="Q34" s="41" t="s">
        <v>42</v>
      </c>
      <c r="R34" s="437" t="s">
        <v>208</v>
      </c>
      <c r="S34" s="459"/>
      <c r="T34" s="39"/>
    </row>
    <row r="35" spans="1:20" ht="19.5" customHeight="1">
      <c r="A35" s="39"/>
      <c r="B35" s="67" t="s">
        <v>43</v>
      </c>
      <c r="C35" s="444" t="s">
        <v>44</v>
      </c>
      <c r="D35" s="428"/>
      <c r="E35" s="68" t="s">
        <v>234</v>
      </c>
      <c r="F35" s="69" t="s">
        <v>39</v>
      </c>
      <c r="G35" s="68" t="s">
        <v>235</v>
      </c>
      <c r="H35" s="70" t="s">
        <v>40</v>
      </c>
      <c r="I35" s="168" t="s">
        <v>185</v>
      </c>
      <c r="J35" s="71" t="s">
        <v>45</v>
      </c>
      <c r="K35" s="169" t="s">
        <v>236</v>
      </c>
      <c r="L35" s="170" t="s">
        <v>40</v>
      </c>
      <c r="M35" s="42" t="s">
        <v>46</v>
      </c>
      <c r="N35" s="444" t="s">
        <v>237</v>
      </c>
      <c r="O35" s="428"/>
      <c r="P35" s="429"/>
      <c r="Q35" s="42" t="s">
        <v>47</v>
      </c>
      <c r="R35" s="444" t="s">
        <v>238</v>
      </c>
      <c r="S35" s="445"/>
      <c r="T35" s="39"/>
    </row>
    <row r="36" spans="1:20" ht="19.5" customHeight="1">
      <c r="A36" s="39"/>
      <c r="B36" s="433" t="s">
        <v>48</v>
      </c>
      <c r="C36" s="434"/>
      <c r="D36" s="434"/>
      <c r="E36" s="435"/>
      <c r="F36" s="188">
        <v>1</v>
      </c>
      <c r="G36" s="188">
        <v>2</v>
      </c>
      <c r="H36" s="188">
        <v>3</v>
      </c>
      <c r="I36" s="188">
        <v>4</v>
      </c>
      <c r="J36" s="188">
        <v>5</v>
      </c>
      <c r="K36" s="188">
        <v>6</v>
      </c>
      <c r="L36" s="188">
        <v>7</v>
      </c>
      <c r="M36" s="188">
        <v>8</v>
      </c>
      <c r="N36" s="188">
        <v>9</v>
      </c>
      <c r="O36" s="188">
        <v>10</v>
      </c>
      <c r="P36" s="188">
        <v>11</v>
      </c>
      <c r="Q36" s="188">
        <v>12</v>
      </c>
      <c r="R36" s="188">
        <v>13</v>
      </c>
      <c r="S36" s="44" t="s">
        <v>49</v>
      </c>
      <c r="T36" s="39"/>
    </row>
    <row r="37" spans="1:20" ht="19.5" customHeight="1">
      <c r="A37" s="39"/>
      <c r="B37" s="619" t="s">
        <v>239</v>
      </c>
      <c r="C37" s="620"/>
      <c r="D37" s="620"/>
      <c r="E37" s="621"/>
      <c r="F37" s="43" t="s">
        <v>190</v>
      </c>
      <c r="G37" s="43" t="s">
        <v>190</v>
      </c>
      <c r="H37" s="43" t="s">
        <v>190</v>
      </c>
      <c r="I37" s="43" t="s">
        <v>190</v>
      </c>
      <c r="J37" s="43" t="s">
        <v>190</v>
      </c>
      <c r="K37" s="43" t="s">
        <v>190</v>
      </c>
      <c r="L37" s="43" t="s">
        <v>240</v>
      </c>
      <c r="M37" s="43"/>
      <c r="N37" s="43"/>
      <c r="O37" s="43"/>
      <c r="P37" s="43"/>
      <c r="Q37" s="43"/>
      <c r="R37" s="43"/>
      <c r="S37" s="189">
        <f>SUM(F37:O37)</f>
        <v>0</v>
      </c>
      <c r="T37" s="39"/>
    </row>
    <row r="38" spans="1:20" ht="19.5" customHeight="1">
      <c r="A38" s="39"/>
      <c r="B38" s="631" t="s">
        <v>241</v>
      </c>
      <c r="C38" s="632"/>
      <c r="D38" s="632"/>
      <c r="E38" s="633"/>
      <c r="F38" s="43" t="s">
        <v>190</v>
      </c>
      <c r="G38" s="43" t="s">
        <v>190</v>
      </c>
      <c r="H38" s="43" t="s">
        <v>212</v>
      </c>
      <c r="I38" s="43" t="s">
        <v>212</v>
      </c>
      <c r="J38" s="43" t="s">
        <v>195</v>
      </c>
      <c r="K38" s="43" t="s">
        <v>242</v>
      </c>
      <c r="L38" s="43" t="s">
        <v>213</v>
      </c>
      <c r="M38" s="72"/>
      <c r="N38" s="72"/>
      <c r="O38" s="43"/>
      <c r="P38" s="43"/>
      <c r="Q38" s="43"/>
      <c r="R38" s="43"/>
      <c r="S38" s="44" t="s">
        <v>243</v>
      </c>
      <c r="T38" s="39"/>
    </row>
    <row r="39" spans="1:20" ht="19.5" customHeight="1">
      <c r="A39" s="39"/>
      <c r="B39" s="407" t="s">
        <v>196</v>
      </c>
      <c r="C39" s="408"/>
      <c r="D39" s="408"/>
      <c r="E39" s="428" t="s">
        <v>244</v>
      </c>
      <c r="F39" s="428"/>
      <c r="G39" s="428"/>
      <c r="H39" s="428"/>
      <c r="I39" s="428"/>
      <c r="J39" s="428"/>
      <c r="K39" s="429"/>
      <c r="L39" s="419" t="s">
        <v>51</v>
      </c>
      <c r="M39" s="500" t="s">
        <v>245</v>
      </c>
      <c r="N39" s="501"/>
      <c r="O39" s="419" t="s">
        <v>52</v>
      </c>
      <c r="P39" s="500" t="s">
        <v>246</v>
      </c>
      <c r="Q39" s="501"/>
      <c r="R39" s="419" t="s">
        <v>53</v>
      </c>
      <c r="S39" s="48"/>
      <c r="T39" s="192"/>
    </row>
    <row r="40" spans="1:20" ht="19.5" customHeight="1">
      <c r="A40" s="39"/>
      <c r="B40" s="407" t="s">
        <v>54</v>
      </c>
      <c r="C40" s="408"/>
      <c r="D40" s="408"/>
      <c r="E40" s="428" t="s">
        <v>247</v>
      </c>
      <c r="F40" s="428"/>
      <c r="G40" s="428"/>
      <c r="H40" s="428"/>
      <c r="I40" s="428"/>
      <c r="J40" s="428"/>
      <c r="K40" s="429"/>
      <c r="L40" s="420"/>
      <c r="M40" s="502"/>
      <c r="N40" s="503"/>
      <c r="O40" s="420"/>
      <c r="P40" s="502"/>
      <c r="Q40" s="503"/>
      <c r="R40" s="420"/>
      <c r="S40" s="49"/>
      <c r="T40" s="192"/>
    </row>
    <row r="41" spans="1:20" ht="19.5" customHeight="1" thickBot="1">
      <c r="A41" s="39"/>
      <c r="B41" s="50" t="s">
        <v>248</v>
      </c>
      <c r="C41" s="430"/>
      <c r="D41" s="431"/>
      <c r="E41" s="431"/>
      <c r="F41" s="431"/>
      <c r="G41" s="431"/>
      <c r="H41" s="431"/>
      <c r="I41" s="431"/>
      <c r="J41" s="431"/>
      <c r="K41" s="432"/>
      <c r="L41" s="421"/>
      <c r="M41" s="504"/>
      <c r="N41" s="505"/>
      <c r="O41" s="421"/>
      <c r="P41" s="504"/>
      <c r="Q41" s="505"/>
      <c r="R41" s="421"/>
      <c r="S41" s="74"/>
      <c r="T41" s="192"/>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9">
    <mergeCell ref="M12:N14"/>
    <mergeCell ref="N17:P17"/>
    <mergeCell ref="R17:S17"/>
    <mergeCell ref="O12:O14"/>
    <mergeCell ref="P12:Q12"/>
    <mergeCell ref="R12:R14"/>
    <mergeCell ref="P13:Q13"/>
    <mergeCell ref="P14:Q14"/>
    <mergeCell ref="R16:S16"/>
    <mergeCell ref="R35:S35"/>
    <mergeCell ref="R34:S34"/>
    <mergeCell ref="P31:Q31"/>
    <mergeCell ref="R30:R32"/>
    <mergeCell ref="C32:K32"/>
    <mergeCell ref="P21:Q21"/>
    <mergeCell ref="P22:Q22"/>
    <mergeCell ref="M21:N22"/>
    <mergeCell ref="B10:E10"/>
    <mergeCell ref="B11:E11"/>
    <mergeCell ref="B12:D12"/>
    <mergeCell ref="E12:K12"/>
    <mergeCell ref="L12:L14"/>
    <mergeCell ref="B13:D13"/>
    <mergeCell ref="E13:K13"/>
    <mergeCell ref="C14:K14"/>
    <mergeCell ref="B19:E19"/>
    <mergeCell ref="B20:E20"/>
    <mergeCell ref="C16:D16"/>
    <mergeCell ref="C17:D17"/>
    <mergeCell ref="B18:E18"/>
    <mergeCell ref="B27:E27"/>
    <mergeCell ref="B29:E29"/>
    <mergeCell ref="B30:D30"/>
    <mergeCell ref="E30:K30"/>
    <mergeCell ref="B28:E28"/>
    <mergeCell ref="B9:E9"/>
    <mergeCell ref="B1:T1"/>
    <mergeCell ref="B3:T3"/>
    <mergeCell ref="F5:H5"/>
    <mergeCell ref="I7:L7"/>
    <mergeCell ref="N7:P7"/>
    <mergeCell ref="R7:S7"/>
    <mergeCell ref="N8:P8"/>
    <mergeCell ref="R8:S8"/>
    <mergeCell ref="C7:D7"/>
    <mergeCell ref="C8:D8"/>
    <mergeCell ref="I16:L16"/>
    <mergeCell ref="N16:P16"/>
    <mergeCell ref="P23:Q23"/>
    <mergeCell ref="C26:D26"/>
    <mergeCell ref="R25:S25"/>
    <mergeCell ref="N26:P26"/>
    <mergeCell ref="R26:S26"/>
    <mergeCell ref="R21:R23"/>
    <mergeCell ref="B22:D22"/>
    <mergeCell ref="E22:K22"/>
    <mergeCell ref="C23:K23"/>
    <mergeCell ref="B21:D21"/>
    <mergeCell ref="E21:K21"/>
    <mergeCell ref="L21:L23"/>
    <mergeCell ref="O21:O23"/>
    <mergeCell ref="C25:D25"/>
    <mergeCell ref="B37:E37"/>
    <mergeCell ref="N34:P34"/>
    <mergeCell ref="I25:L25"/>
    <mergeCell ref="N25:P25"/>
    <mergeCell ref="P30:Q30"/>
    <mergeCell ref="C34:D34"/>
    <mergeCell ref="C35:D35"/>
    <mergeCell ref="B36:E36"/>
    <mergeCell ref="O30:O32"/>
    <mergeCell ref="N35:P35"/>
    <mergeCell ref="M30:N32"/>
    <mergeCell ref="P32:Q32"/>
    <mergeCell ref="I34:L34"/>
    <mergeCell ref="L30:L32"/>
    <mergeCell ref="B31:D31"/>
    <mergeCell ref="E31:K31"/>
    <mergeCell ref="B38:E38"/>
    <mergeCell ref="B39:D39"/>
    <mergeCell ref="E39:K39"/>
    <mergeCell ref="L39:L41"/>
    <mergeCell ref="R39:R41"/>
    <mergeCell ref="B40:D40"/>
    <mergeCell ref="E40:K40"/>
    <mergeCell ref="C41:K41"/>
    <mergeCell ref="O39:O41"/>
    <mergeCell ref="M39:N41"/>
    <mergeCell ref="P39:Q41"/>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183"/>
  <sheetViews>
    <sheetView workbookViewId="0">
      <selection activeCell="AD11" sqref="AD11"/>
    </sheetView>
  </sheetViews>
  <sheetFormatPr defaultRowHeight="13.5"/>
  <cols>
    <col min="1" max="1" width="1.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175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291</v>
      </c>
      <c r="C5" s="39"/>
      <c r="D5" s="39"/>
      <c r="E5" s="39"/>
      <c r="F5" s="482" t="s">
        <v>292</v>
      </c>
      <c r="G5" s="482"/>
      <c r="H5" s="482"/>
      <c r="I5" s="406" t="s">
        <v>178</v>
      </c>
      <c r="J5" s="406"/>
      <c r="K5" s="406"/>
      <c r="L5" s="406"/>
      <c r="M5" s="406"/>
      <c r="N5" s="406"/>
      <c r="O5" s="406"/>
      <c r="P5" s="406"/>
      <c r="Q5" s="39" t="s">
        <v>36</v>
      </c>
      <c r="R5" s="39"/>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38</v>
      </c>
      <c r="D7" s="438"/>
      <c r="E7" s="167" t="s">
        <v>293</v>
      </c>
      <c r="F7" s="65" t="s">
        <v>39</v>
      </c>
      <c r="G7" s="167" t="s">
        <v>294</v>
      </c>
      <c r="H7" s="66" t="s">
        <v>40</v>
      </c>
      <c r="I7" s="437" t="s">
        <v>97</v>
      </c>
      <c r="J7" s="438"/>
      <c r="K7" s="438"/>
      <c r="L7" s="439"/>
      <c r="M7" s="41" t="s">
        <v>41</v>
      </c>
      <c r="N7" s="437" t="s">
        <v>295</v>
      </c>
      <c r="O7" s="438"/>
      <c r="P7" s="439"/>
      <c r="Q7" s="41" t="s">
        <v>42</v>
      </c>
      <c r="R7" s="748" t="s">
        <v>296</v>
      </c>
      <c r="S7" s="748"/>
      <c r="T7" s="749"/>
    </row>
    <row r="8" spans="1:20" ht="19.5" customHeight="1">
      <c r="A8" s="40"/>
      <c r="B8" s="67" t="s">
        <v>43</v>
      </c>
      <c r="C8" s="444" t="s">
        <v>44</v>
      </c>
      <c r="D8" s="428"/>
      <c r="E8" s="68" t="s">
        <v>297</v>
      </c>
      <c r="F8" s="69" t="s">
        <v>39</v>
      </c>
      <c r="G8" s="68" t="s">
        <v>298</v>
      </c>
      <c r="H8" s="70" t="s">
        <v>40</v>
      </c>
      <c r="I8" s="168" t="s">
        <v>299</v>
      </c>
      <c r="J8" s="71" t="s">
        <v>45</v>
      </c>
      <c r="K8" s="169" t="s">
        <v>294</v>
      </c>
      <c r="L8" s="170" t="s">
        <v>40</v>
      </c>
      <c r="M8" s="42" t="s">
        <v>46</v>
      </c>
      <c r="N8" s="444" t="s">
        <v>238</v>
      </c>
      <c r="O8" s="428"/>
      <c r="P8" s="429"/>
      <c r="Q8" s="42" t="s">
        <v>47</v>
      </c>
      <c r="R8" s="750" t="s">
        <v>300</v>
      </c>
      <c r="S8" s="750"/>
      <c r="T8" s="751"/>
    </row>
    <row r="9" spans="1:20" ht="19.5" customHeight="1">
      <c r="A9" s="40"/>
      <c r="B9" s="433" t="s">
        <v>48</v>
      </c>
      <c r="C9" s="434"/>
      <c r="D9" s="434"/>
      <c r="E9" s="435"/>
      <c r="F9" s="188">
        <v>1</v>
      </c>
      <c r="G9" s="188">
        <v>2</v>
      </c>
      <c r="H9" s="188">
        <v>3</v>
      </c>
      <c r="I9" s="188">
        <v>4</v>
      </c>
      <c r="J9" s="188">
        <v>5</v>
      </c>
      <c r="K9" s="188">
        <v>6</v>
      </c>
      <c r="L9" s="188">
        <v>7</v>
      </c>
      <c r="M9" s="188">
        <v>8</v>
      </c>
      <c r="N9" s="188">
        <v>9</v>
      </c>
      <c r="O9" s="188">
        <v>10</v>
      </c>
      <c r="P9" s="188">
        <v>11</v>
      </c>
      <c r="Q9" s="188">
        <v>12</v>
      </c>
      <c r="R9" s="188">
        <v>13</v>
      </c>
      <c r="S9" s="752" t="s">
        <v>49</v>
      </c>
      <c r="T9" s="753"/>
    </row>
    <row r="10" spans="1:20" ht="19.5" customHeight="1">
      <c r="A10" s="40"/>
      <c r="B10" s="619" t="s">
        <v>189</v>
      </c>
      <c r="C10" s="620"/>
      <c r="D10" s="620"/>
      <c r="E10" s="621"/>
      <c r="F10" s="43" t="s">
        <v>301</v>
      </c>
      <c r="G10" s="43" t="s">
        <v>302</v>
      </c>
      <c r="H10" s="43" t="s">
        <v>301</v>
      </c>
      <c r="I10" s="43" t="s">
        <v>301</v>
      </c>
      <c r="J10" s="43" t="s">
        <v>303</v>
      </c>
      <c r="K10" s="43" t="s">
        <v>301</v>
      </c>
      <c r="L10" s="43" t="s">
        <v>301</v>
      </c>
      <c r="M10" s="43"/>
      <c r="N10" s="43"/>
      <c r="O10" s="43"/>
      <c r="P10" s="43"/>
      <c r="Q10" s="43"/>
      <c r="R10" s="43"/>
      <c r="S10" s="756">
        <v>0</v>
      </c>
      <c r="T10" s="757"/>
    </row>
    <row r="11" spans="1:20" ht="19.5" customHeight="1">
      <c r="A11" s="40"/>
      <c r="B11" s="631" t="s">
        <v>211</v>
      </c>
      <c r="C11" s="632"/>
      <c r="D11" s="632"/>
      <c r="E11" s="633"/>
      <c r="F11" s="43" t="s">
        <v>301</v>
      </c>
      <c r="G11" s="43" t="s">
        <v>301</v>
      </c>
      <c r="H11" s="43" t="s">
        <v>301</v>
      </c>
      <c r="I11" s="43" t="s">
        <v>301</v>
      </c>
      <c r="J11" s="43" t="s">
        <v>304</v>
      </c>
      <c r="K11" s="43" t="s">
        <v>303</v>
      </c>
      <c r="L11" s="43" t="s">
        <v>305</v>
      </c>
      <c r="M11" s="72"/>
      <c r="N11" s="72"/>
      <c r="O11" s="43"/>
      <c r="P11" s="43"/>
      <c r="Q11" s="43"/>
      <c r="R11" s="43"/>
      <c r="S11" s="743">
        <v>6</v>
      </c>
      <c r="T11" s="744"/>
    </row>
    <row r="12" spans="1:20" ht="19.5" customHeight="1">
      <c r="A12" s="40"/>
      <c r="B12" s="407" t="s">
        <v>196</v>
      </c>
      <c r="C12" s="408"/>
      <c r="D12" s="408"/>
      <c r="E12" s="428" t="s">
        <v>306</v>
      </c>
      <c r="F12" s="428"/>
      <c r="G12" s="428"/>
      <c r="H12" s="428"/>
      <c r="I12" s="428"/>
      <c r="J12" s="428"/>
      <c r="K12" s="429"/>
      <c r="L12" s="419" t="s">
        <v>51</v>
      </c>
      <c r="M12" s="500" t="s">
        <v>307</v>
      </c>
      <c r="N12" s="501"/>
      <c r="O12" s="419" t="s">
        <v>52</v>
      </c>
      <c r="P12" s="500" t="s">
        <v>308</v>
      </c>
      <c r="Q12" s="501"/>
      <c r="R12" s="754" t="s">
        <v>53</v>
      </c>
      <c r="S12" s="582"/>
      <c r="T12" s="745"/>
    </row>
    <row r="13" spans="1:20" ht="19.5" customHeight="1">
      <c r="A13" s="40"/>
      <c r="B13" s="407" t="s">
        <v>54</v>
      </c>
      <c r="C13" s="408"/>
      <c r="D13" s="408"/>
      <c r="E13" s="428" t="s">
        <v>309</v>
      </c>
      <c r="F13" s="428"/>
      <c r="G13" s="428"/>
      <c r="H13" s="428"/>
      <c r="I13" s="428"/>
      <c r="J13" s="428"/>
      <c r="K13" s="429"/>
      <c r="L13" s="420"/>
      <c r="M13" s="502"/>
      <c r="N13" s="503"/>
      <c r="O13" s="420"/>
      <c r="P13" s="502"/>
      <c r="Q13" s="503"/>
      <c r="R13" s="754"/>
      <c r="S13" s="551"/>
      <c r="T13" s="746"/>
    </row>
    <row r="14" spans="1:20" ht="19.5" customHeight="1" thickBot="1">
      <c r="A14" s="40"/>
      <c r="B14" s="50" t="s">
        <v>310</v>
      </c>
      <c r="C14" s="430"/>
      <c r="D14" s="431"/>
      <c r="E14" s="431"/>
      <c r="F14" s="431"/>
      <c r="G14" s="431"/>
      <c r="H14" s="431"/>
      <c r="I14" s="431"/>
      <c r="J14" s="431"/>
      <c r="K14" s="432"/>
      <c r="L14" s="421"/>
      <c r="M14" s="504"/>
      <c r="N14" s="505"/>
      <c r="O14" s="421"/>
      <c r="P14" s="504"/>
      <c r="Q14" s="505"/>
      <c r="R14" s="755"/>
      <c r="S14" s="553"/>
      <c r="T14" s="747"/>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38</v>
      </c>
      <c r="D16" s="438"/>
      <c r="E16" s="167" t="s">
        <v>311</v>
      </c>
      <c r="F16" s="65" t="s">
        <v>39</v>
      </c>
      <c r="G16" s="167" t="s">
        <v>312</v>
      </c>
      <c r="H16" s="66" t="s">
        <v>40</v>
      </c>
      <c r="I16" s="437" t="s">
        <v>97</v>
      </c>
      <c r="J16" s="438"/>
      <c r="K16" s="438"/>
      <c r="L16" s="439"/>
      <c r="M16" s="41" t="s">
        <v>41</v>
      </c>
      <c r="N16" s="437" t="s">
        <v>313</v>
      </c>
      <c r="O16" s="438"/>
      <c r="P16" s="439"/>
      <c r="Q16" s="41" t="s">
        <v>42</v>
      </c>
      <c r="R16" s="748" t="s">
        <v>182</v>
      </c>
      <c r="S16" s="748"/>
      <c r="T16" s="749"/>
    </row>
    <row r="17" spans="1:20" ht="19.5" customHeight="1">
      <c r="A17" s="39"/>
      <c r="B17" s="67" t="s">
        <v>43</v>
      </c>
      <c r="C17" s="444" t="s">
        <v>44</v>
      </c>
      <c r="D17" s="428"/>
      <c r="E17" s="68" t="s">
        <v>314</v>
      </c>
      <c r="F17" s="69" t="s">
        <v>39</v>
      </c>
      <c r="G17" s="68" t="s">
        <v>315</v>
      </c>
      <c r="H17" s="70" t="s">
        <v>40</v>
      </c>
      <c r="I17" s="168" t="s">
        <v>316</v>
      </c>
      <c r="J17" s="71" t="s">
        <v>45</v>
      </c>
      <c r="K17" s="169" t="s">
        <v>317</v>
      </c>
      <c r="L17" s="170" t="s">
        <v>40</v>
      </c>
      <c r="M17" s="42" t="s">
        <v>46</v>
      </c>
      <c r="N17" s="444" t="s">
        <v>318</v>
      </c>
      <c r="O17" s="428"/>
      <c r="P17" s="429"/>
      <c r="Q17" s="42" t="s">
        <v>47</v>
      </c>
      <c r="R17" s="750" t="s">
        <v>319</v>
      </c>
      <c r="S17" s="750"/>
      <c r="T17" s="751"/>
    </row>
    <row r="18" spans="1:20" ht="19.5" customHeight="1">
      <c r="A18" s="39"/>
      <c r="B18" s="433" t="s">
        <v>48</v>
      </c>
      <c r="C18" s="434"/>
      <c r="D18" s="434"/>
      <c r="E18" s="435"/>
      <c r="F18" s="188">
        <v>1</v>
      </c>
      <c r="G18" s="188">
        <v>2</v>
      </c>
      <c r="H18" s="188">
        <v>3</v>
      </c>
      <c r="I18" s="188">
        <v>4</v>
      </c>
      <c r="J18" s="188">
        <v>5</v>
      </c>
      <c r="K18" s="188">
        <v>6</v>
      </c>
      <c r="L18" s="188">
        <v>7</v>
      </c>
      <c r="M18" s="188">
        <v>8</v>
      </c>
      <c r="N18" s="188">
        <v>9</v>
      </c>
      <c r="O18" s="188">
        <v>10</v>
      </c>
      <c r="P18" s="188">
        <v>11</v>
      </c>
      <c r="Q18" s="188">
        <v>12</v>
      </c>
      <c r="R18" s="188">
        <v>13</v>
      </c>
      <c r="S18" s="752" t="s">
        <v>49</v>
      </c>
      <c r="T18" s="753"/>
    </row>
    <row r="19" spans="1:20" ht="19.5" customHeight="1">
      <c r="A19" s="39"/>
      <c r="B19" s="619" t="s">
        <v>320</v>
      </c>
      <c r="C19" s="620"/>
      <c r="D19" s="620"/>
      <c r="E19" s="621"/>
      <c r="F19" s="43" t="s">
        <v>301</v>
      </c>
      <c r="G19" s="43" t="s">
        <v>301</v>
      </c>
      <c r="H19" s="43" t="s">
        <v>321</v>
      </c>
      <c r="I19" s="43" t="s">
        <v>322</v>
      </c>
      <c r="J19" s="43" t="s">
        <v>321</v>
      </c>
      <c r="K19" s="43" t="s">
        <v>301</v>
      </c>
      <c r="L19" s="43" t="s">
        <v>301</v>
      </c>
      <c r="M19" s="43"/>
      <c r="N19" s="43"/>
      <c r="O19" s="43"/>
      <c r="P19" s="43"/>
      <c r="Q19" s="43"/>
      <c r="R19" s="43"/>
      <c r="S19" s="756">
        <v>7</v>
      </c>
      <c r="T19" s="757"/>
    </row>
    <row r="20" spans="1:20" ht="19.5" customHeight="1">
      <c r="A20" s="39"/>
      <c r="B20" s="631" t="s">
        <v>227</v>
      </c>
      <c r="C20" s="632"/>
      <c r="D20" s="632"/>
      <c r="E20" s="633"/>
      <c r="F20" s="43" t="s">
        <v>301</v>
      </c>
      <c r="G20" s="43" t="s">
        <v>322</v>
      </c>
      <c r="H20" s="43" t="s">
        <v>301</v>
      </c>
      <c r="I20" s="43" t="s">
        <v>301</v>
      </c>
      <c r="J20" s="43" t="s">
        <v>301</v>
      </c>
      <c r="K20" s="43" t="s">
        <v>323</v>
      </c>
      <c r="L20" s="43" t="s">
        <v>301</v>
      </c>
      <c r="M20" s="72"/>
      <c r="N20" s="72"/>
      <c r="O20" s="43"/>
      <c r="P20" s="43"/>
      <c r="Q20" s="43"/>
      <c r="R20" s="43"/>
      <c r="S20" s="743">
        <v>5</v>
      </c>
      <c r="T20" s="744"/>
    </row>
    <row r="21" spans="1:20" ht="19.5" customHeight="1">
      <c r="A21" s="39"/>
      <c r="B21" s="407" t="s">
        <v>196</v>
      </c>
      <c r="C21" s="408"/>
      <c r="D21" s="408"/>
      <c r="E21" s="428" t="s">
        <v>324</v>
      </c>
      <c r="F21" s="428"/>
      <c r="G21" s="428"/>
      <c r="H21" s="428"/>
      <c r="I21" s="428"/>
      <c r="J21" s="428"/>
      <c r="K21" s="429"/>
      <c r="L21" s="419" t="s">
        <v>51</v>
      </c>
      <c r="M21" s="573" t="s">
        <v>325</v>
      </c>
      <c r="N21" s="574"/>
      <c r="O21" s="419" t="s">
        <v>52</v>
      </c>
      <c r="P21" s="500" t="s">
        <v>326</v>
      </c>
      <c r="Q21" s="501"/>
      <c r="R21" s="754" t="s">
        <v>53</v>
      </c>
      <c r="S21" s="582"/>
      <c r="T21" s="745"/>
    </row>
    <row r="22" spans="1:20" ht="19.5" customHeight="1">
      <c r="A22" s="39"/>
      <c r="B22" s="407" t="s">
        <v>54</v>
      </c>
      <c r="C22" s="408"/>
      <c r="D22" s="408"/>
      <c r="E22" s="428" t="s">
        <v>230</v>
      </c>
      <c r="F22" s="428"/>
      <c r="G22" s="428"/>
      <c r="H22" s="428"/>
      <c r="I22" s="428"/>
      <c r="J22" s="428"/>
      <c r="K22" s="429"/>
      <c r="L22" s="420"/>
      <c r="M22" s="575"/>
      <c r="N22" s="576"/>
      <c r="O22" s="420"/>
      <c r="P22" s="502"/>
      <c r="Q22" s="503"/>
      <c r="R22" s="754"/>
      <c r="S22" s="551"/>
      <c r="T22" s="746"/>
    </row>
    <row r="23" spans="1:20" ht="19.5" customHeight="1" thickBot="1">
      <c r="A23" s="39"/>
      <c r="B23" s="50" t="s">
        <v>327</v>
      </c>
      <c r="C23" s="430"/>
      <c r="D23" s="431"/>
      <c r="E23" s="431"/>
      <c r="F23" s="431"/>
      <c r="G23" s="431"/>
      <c r="H23" s="431"/>
      <c r="I23" s="431"/>
      <c r="J23" s="431"/>
      <c r="K23" s="432"/>
      <c r="L23" s="421"/>
      <c r="M23" s="577"/>
      <c r="N23" s="578"/>
      <c r="O23" s="421"/>
      <c r="P23" s="504"/>
      <c r="Q23" s="505"/>
      <c r="R23" s="755"/>
      <c r="S23" s="553"/>
      <c r="T23" s="747"/>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38</v>
      </c>
      <c r="D25" s="438"/>
      <c r="E25" s="167" t="s">
        <v>328</v>
      </c>
      <c r="F25" s="65" t="s">
        <v>39</v>
      </c>
      <c r="G25" s="167" t="s">
        <v>329</v>
      </c>
      <c r="H25" s="66" t="s">
        <v>40</v>
      </c>
      <c r="I25" s="437" t="s">
        <v>97</v>
      </c>
      <c r="J25" s="438"/>
      <c r="K25" s="438"/>
      <c r="L25" s="439"/>
      <c r="M25" s="41" t="s">
        <v>41</v>
      </c>
      <c r="N25" s="437" t="s">
        <v>187</v>
      </c>
      <c r="O25" s="438"/>
      <c r="P25" s="439"/>
      <c r="Q25" s="41" t="s">
        <v>42</v>
      </c>
      <c r="R25" s="748" t="s">
        <v>220</v>
      </c>
      <c r="S25" s="748"/>
      <c r="T25" s="749"/>
    </row>
    <row r="26" spans="1:20" ht="19.5" customHeight="1">
      <c r="A26" s="39"/>
      <c r="B26" s="67" t="s">
        <v>43</v>
      </c>
      <c r="C26" s="444" t="s">
        <v>44</v>
      </c>
      <c r="D26" s="428"/>
      <c r="E26" s="68" t="s">
        <v>330</v>
      </c>
      <c r="F26" s="69" t="s">
        <v>39</v>
      </c>
      <c r="G26" s="68" t="s">
        <v>331</v>
      </c>
      <c r="H26" s="70" t="s">
        <v>40</v>
      </c>
      <c r="I26" s="168" t="s">
        <v>316</v>
      </c>
      <c r="J26" s="71" t="s">
        <v>45</v>
      </c>
      <c r="K26" s="169" t="s">
        <v>331</v>
      </c>
      <c r="L26" s="170" t="s">
        <v>40</v>
      </c>
      <c r="M26" s="42" t="s">
        <v>46</v>
      </c>
      <c r="N26" s="444" t="s">
        <v>332</v>
      </c>
      <c r="O26" s="428"/>
      <c r="P26" s="429"/>
      <c r="Q26" s="42" t="s">
        <v>47</v>
      </c>
      <c r="R26" s="750" t="s">
        <v>333</v>
      </c>
      <c r="S26" s="750"/>
      <c r="T26" s="751"/>
    </row>
    <row r="27" spans="1:20" ht="19.5" customHeight="1">
      <c r="A27" s="39"/>
      <c r="B27" s="433" t="s">
        <v>48</v>
      </c>
      <c r="C27" s="434"/>
      <c r="D27" s="434"/>
      <c r="E27" s="435"/>
      <c r="F27" s="188">
        <v>1</v>
      </c>
      <c r="G27" s="188">
        <v>2</v>
      </c>
      <c r="H27" s="188">
        <v>3</v>
      </c>
      <c r="I27" s="188">
        <v>4</v>
      </c>
      <c r="J27" s="188">
        <v>5</v>
      </c>
      <c r="K27" s="188">
        <v>6</v>
      </c>
      <c r="L27" s="188">
        <v>7</v>
      </c>
      <c r="M27" s="188">
        <v>8</v>
      </c>
      <c r="N27" s="188">
        <v>9</v>
      </c>
      <c r="O27" s="188">
        <v>10</v>
      </c>
      <c r="P27" s="188">
        <v>11</v>
      </c>
      <c r="Q27" s="188">
        <v>12</v>
      </c>
      <c r="R27" s="188">
        <v>13</v>
      </c>
      <c r="S27" s="752" t="s">
        <v>49</v>
      </c>
      <c r="T27" s="753"/>
    </row>
    <row r="28" spans="1:20" ht="19.5" customHeight="1">
      <c r="A28" s="39"/>
      <c r="B28" s="619" t="s">
        <v>334</v>
      </c>
      <c r="C28" s="620"/>
      <c r="D28" s="620"/>
      <c r="E28" s="621"/>
      <c r="F28" s="43" t="s">
        <v>301</v>
      </c>
      <c r="G28" s="43" t="s">
        <v>301</v>
      </c>
      <c r="H28" s="43" t="s">
        <v>301</v>
      </c>
      <c r="I28" s="43" t="s">
        <v>301</v>
      </c>
      <c r="J28" s="43" t="s">
        <v>301</v>
      </c>
      <c r="K28" s="43" t="s">
        <v>301</v>
      </c>
      <c r="L28" s="43" t="s">
        <v>301</v>
      </c>
      <c r="M28" s="43"/>
      <c r="N28" s="43"/>
      <c r="O28" s="43"/>
      <c r="P28" s="43"/>
      <c r="Q28" s="43"/>
      <c r="R28" s="43"/>
      <c r="S28" s="756">
        <v>0</v>
      </c>
      <c r="T28" s="757"/>
    </row>
    <row r="29" spans="1:20" ht="19.5" customHeight="1">
      <c r="A29" s="39"/>
      <c r="B29" s="631" t="s">
        <v>335</v>
      </c>
      <c r="C29" s="632"/>
      <c r="D29" s="632"/>
      <c r="E29" s="633"/>
      <c r="F29" s="43" t="s">
        <v>301</v>
      </c>
      <c r="G29" s="43" t="s">
        <v>301</v>
      </c>
      <c r="H29" s="43" t="s">
        <v>301</v>
      </c>
      <c r="I29" s="43" t="s">
        <v>301</v>
      </c>
      <c r="J29" s="43" t="s">
        <v>336</v>
      </c>
      <c r="K29" s="43" t="s">
        <v>301</v>
      </c>
      <c r="L29" s="43" t="s">
        <v>305</v>
      </c>
      <c r="M29" s="72"/>
      <c r="N29" s="72"/>
      <c r="O29" s="43"/>
      <c r="P29" s="43"/>
      <c r="Q29" s="43"/>
      <c r="R29" s="43"/>
      <c r="S29" s="743">
        <v>2</v>
      </c>
      <c r="T29" s="744"/>
    </row>
    <row r="30" spans="1:20" ht="19.5" customHeight="1">
      <c r="A30" s="39"/>
      <c r="B30" s="407" t="s">
        <v>196</v>
      </c>
      <c r="C30" s="408"/>
      <c r="D30" s="408"/>
      <c r="E30" s="409" t="s">
        <v>337</v>
      </c>
      <c r="F30" s="409"/>
      <c r="G30" s="409"/>
      <c r="H30" s="409"/>
      <c r="I30" s="409"/>
      <c r="J30" s="409"/>
      <c r="K30" s="412"/>
      <c r="L30" s="419" t="s">
        <v>51</v>
      </c>
      <c r="M30" s="564"/>
      <c r="N30" s="565"/>
      <c r="O30" s="419" t="s">
        <v>52</v>
      </c>
      <c r="P30" s="535"/>
      <c r="Q30" s="536"/>
      <c r="R30" s="754" t="s">
        <v>53</v>
      </c>
      <c r="S30" s="582"/>
      <c r="T30" s="745"/>
    </row>
    <row r="31" spans="1:20" ht="19.5" customHeight="1">
      <c r="A31" s="39"/>
      <c r="B31" s="407" t="s">
        <v>54</v>
      </c>
      <c r="C31" s="408"/>
      <c r="D31" s="408"/>
      <c r="E31" s="428" t="s">
        <v>338</v>
      </c>
      <c r="F31" s="428"/>
      <c r="G31" s="428"/>
      <c r="H31" s="428"/>
      <c r="I31" s="428"/>
      <c r="J31" s="428"/>
      <c r="K31" s="429"/>
      <c r="L31" s="420"/>
      <c r="M31" s="566"/>
      <c r="N31" s="567"/>
      <c r="O31" s="420"/>
      <c r="P31" s="537"/>
      <c r="Q31" s="538"/>
      <c r="R31" s="754"/>
      <c r="S31" s="551"/>
      <c r="T31" s="746"/>
    </row>
    <row r="32" spans="1:20" ht="19.5" customHeight="1" thickBot="1">
      <c r="A32" s="39"/>
      <c r="B32" s="50" t="s">
        <v>327</v>
      </c>
      <c r="C32" s="430"/>
      <c r="D32" s="431"/>
      <c r="E32" s="431"/>
      <c r="F32" s="431"/>
      <c r="G32" s="431"/>
      <c r="H32" s="431"/>
      <c r="I32" s="431"/>
      <c r="J32" s="431"/>
      <c r="K32" s="432"/>
      <c r="L32" s="421"/>
      <c r="M32" s="539"/>
      <c r="N32" s="540"/>
      <c r="O32" s="421"/>
      <c r="P32" s="595"/>
      <c r="Q32" s="596"/>
      <c r="R32" s="755"/>
      <c r="S32" s="553"/>
      <c r="T32" s="747"/>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38</v>
      </c>
      <c r="D34" s="438"/>
      <c r="E34" s="167" t="s">
        <v>339</v>
      </c>
      <c r="F34" s="65" t="s">
        <v>39</v>
      </c>
      <c r="G34" s="167" t="s">
        <v>340</v>
      </c>
      <c r="H34" s="66" t="s">
        <v>40</v>
      </c>
      <c r="I34" s="437" t="s">
        <v>97</v>
      </c>
      <c r="J34" s="438"/>
      <c r="K34" s="438"/>
      <c r="L34" s="439"/>
      <c r="M34" s="41" t="s">
        <v>41</v>
      </c>
      <c r="N34" s="760" t="s">
        <v>237</v>
      </c>
      <c r="O34" s="761"/>
      <c r="P34" s="762"/>
      <c r="Q34" s="41" t="s">
        <v>42</v>
      </c>
      <c r="R34" s="748" t="s">
        <v>318</v>
      </c>
      <c r="S34" s="748"/>
      <c r="T34" s="749"/>
    </row>
    <row r="35" spans="1:20" ht="19.5" customHeight="1">
      <c r="A35" s="39"/>
      <c r="B35" s="67" t="s">
        <v>43</v>
      </c>
      <c r="C35" s="444" t="s">
        <v>44</v>
      </c>
      <c r="D35" s="428"/>
      <c r="E35" s="68" t="s">
        <v>341</v>
      </c>
      <c r="F35" s="69" t="s">
        <v>39</v>
      </c>
      <c r="G35" s="68" t="s">
        <v>342</v>
      </c>
      <c r="H35" s="70" t="s">
        <v>40</v>
      </c>
      <c r="I35" s="168" t="s">
        <v>316</v>
      </c>
      <c r="J35" s="71" t="s">
        <v>45</v>
      </c>
      <c r="K35" s="169" t="s">
        <v>343</v>
      </c>
      <c r="L35" s="170" t="s">
        <v>40</v>
      </c>
      <c r="M35" s="42" t="s">
        <v>46</v>
      </c>
      <c r="N35" s="444" t="s">
        <v>204</v>
      </c>
      <c r="O35" s="428"/>
      <c r="P35" s="429"/>
      <c r="Q35" s="42" t="s">
        <v>47</v>
      </c>
      <c r="R35" s="750" t="s">
        <v>313</v>
      </c>
      <c r="S35" s="750"/>
      <c r="T35" s="751"/>
    </row>
    <row r="36" spans="1:20" ht="19.5" customHeight="1">
      <c r="A36" s="39"/>
      <c r="B36" s="433" t="s">
        <v>48</v>
      </c>
      <c r="C36" s="434"/>
      <c r="D36" s="434"/>
      <c r="E36" s="435"/>
      <c r="F36" s="188">
        <v>1</v>
      </c>
      <c r="G36" s="188">
        <v>2</v>
      </c>
      <c r="H36" s="188">
        <v>3</v>
      </c>
      <c r="I36" s="188">
        <v>4</v>
      </c>
      <c r="J36" s="188">
        <v>5</v>
      </c>
      <c r="K36" s="188">
        <v>6</v>
      </c>
      <c r="L36" s="188">
        <v>7</v>
      </c>
      <c r="M36" s="188">
        <v>8</v>
      </c>
      <c r="N36" s="188">
        <v>9</v>
      </c>
      <c r="O36" s="188">
        <v>10</v>
      </c>
      <c r="P36" s="188">
        <v>11</v>
      </c>
      <c r="Q36" s="188">
        <v>12</v>
      </c>
      <c r="R36" s="188">
        <v>13</v>
      </c>
      <c r="S36" s="752" t="s">
        <v>49</v>
      </c>
      <c r="T36" s="753"/>
    </row>
    <row r="37" spans="1:20" ht="19.5" customHeight="1">
      <c r="A37" s="39"/>
      <c r="B37" s="555" t="s">
        <v>282</v>
      </c>
      <c r="C37" s="428"/>
      <c r="D37" s="428"/>
      <c r="E37" s="429"/>
      <c r="F37" s="45">
        <v>0</v>
      </c>
      <c r="G37" s="45">
        <v>0</v>
      </c>
      <c r="H37" s="45">
        <v>0</v>
      </c>
      <c r="I37" s="45">
        <v>0</v>
      </c>
      <c r="J37" s="45">
        <v>0</v>
      </c>
      <c r="K37" s="45">
        <v>2</v>
      </c>
      <c r="L37" s="45">
        <v>1</v>
      </c>
      <c r="M37" s="45"/>
      <c r="N37" s="45"/>
      <c r="O37" s="45"/>
      <c r="P37" s="45"/>
      <c r="Q37" s="45"/>
      <c r="R37" s="45"/>
      <c r="S37" s="743">
        <f>SUM(F37:L37)</f>
        <v>3</v>
      </c>
      <c r="T37" s="744"/>
    </row>
    <row r="38" spans="1:20" ht="19.5" customHeight="1">
      <c r="A38" s="39"/>
      <c r="B38" s="555" t="s">
        <v>276</v>
      </c>
      <c r="C38" s="428"/>
      <c r="D38" s="428"/>
      <c r="E38" s="429"/>
      <c r="F38" s="45">
        <v>1</v>
      </c>
      <c r="G38" s="45">
        <v>0</v>
      </c>
      <c r="H38" s="45">
        <v>0</v>
      </c>
      <c r="I38" s="45">
        <v>0</v>
      </c>
      <c r="J38" s="45">
        <v>0</v>
      </c>
      <c r="K38" s="45">
        <v>0</v>
      </c>
      <c r="L38" s="45">
        <v>0</v>
      </c>
      <c r="M38" s="47"/>
      <c r="N38" s="47"/>
      <c r="O38" s="45"/>
      <c r="P38" s="45"/>
      <c r="Q38" s="45"/>
      <c r="R38" s="45"/>
      <c r="S38" s="743">
        <f>SUM(F38:L38)</f>
        <v>1</v>
      </c>
      <c r="T38" s="744"/>
    </row>
    <row r="39" spans="1:20" ht="19.5" customHeight="1">
      <c r="A39" s="39"/>
      <c r="B39" s="407" t="s">
        <v>196</v>
      </c>
      <c r="C39" s="408"/>
      <c r="D39" s="408"/>
      <c r="E39" s="428" t="s">
        <v>344</v>
      </c>
      <c r="F39" s="428"/>
      <c r="G39" s="428"/>
      <c r="H39" s="428"/>
      <c r="I39" s="428"/>
      <c r="J39" s="428"/>
      <c r="K39" s="429"/>
      <c r="L39" s="419" t="s">
        <v>51</v>
      </c>
      <c r="M39" s="622" t="s">
        <v>345</v>
      </c>
      <c r="N39" s="623"/>
      <c r="O39" s="419" t="s">
        <v>52</v>
      </c>
      <c r="P39" s="758" t="s">
        <v>346</v>
      </c>
      <c r="Q39" s="759"/>
      <c r="R39" s="754" t="s">
        <v>53</v>
      </c>
      <c r="S39" s="582"/>
      <c r="T39" s="745"/>
    </row>
    <row r="40" spans="1:20" ht="19.5" customHeight="1">
      <c r="A40" s="39"/>
      <c r="B40" s="407" t="s">
        <v>54</v>
      </c>
      <c r="C40" s="408"/>
      <c r="D40" s="408"/>
      <c r="E40" s="428" t="s">
        <v>347</v>
      </c>
      <c r="F40" s="428"/>
      <c r="G40" s="428"/>
      <c r="H40" s="428"/>
      <c r="I40" s="428"/>
      <c r="J40" s="428"/>
      <c r="K40" s="429"/>
      <c r="L40" s="420"/>
      <c r="M40" s="624"/>
      <c r="N40" s="625"/>
      <c r="O40" s="420"/>
      <c r="P40" s="537"/>
      <c r="Q40" s="538"/>
      <c r="R40" s="754"/>
      <c r="S40" s="551"/>
      <c r="T40" s="746"/>
    </row>
    <row r="41" spans="1:20" ht="19.5" customHeight="1" thickBot="1">
      <c r="A41" s="39"/>
      <c r="B41" s="50" t="s">
        <v>98</v>
      </c>
      <c r="C41" s="430"/>
      <c r="D41" s="431"/>
      <c r="E41" s="431"/>
      <c r="F41" s="431"/>
      <c r="G41" s="431"/>
      <c r="H41" s="431"/>
      <c r="I41" s="431"/>
      <c r="J41" s="431"/>
      <c r="K41" s="432"/>
      <c r="L41" s="421"/>
      <c r="M41" s="626"/>
      <c r="N41" s="627"/>
      <c r="O41" s="421"/>
      <c r="P41" s="595"/>
      <c r="Q41" s="596"/>
      <c r="R41" s="755"/>
      <c r="S41" s="553"/>
      <c r="T41" s="747"/>
    </row>
    <row r="42" spans="1:20" ht="19.5" customHeight="1"/>
    <row r="43" spans="1:20" ht="19.5" customHeight="1"/>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104">
    <mergeCell ref="B11:E11"/>
    <mergeCell ref="B1:T1"/>
    <mergeCell ref="B3:T3"/>
    <mergeCell ref="F5:H5"/>
    <mergeCell ref="C7:D7"/>
    <mergeCell ref="I7:L7"/>
    <mergeCell ref="N7:P7"/>
    <mergeCell ref="C8:D8"/>
    <mergeCell ref="N8:P8"/>
    <mergeCell ref="B9:E9"/>
    <mergeCell ref="B10:E10"/>
    <mergeCell ref="I5:P5"/>
    <mergeCell ref="R7:T7"/>
    <mergeCell ref="R8:T8"/>
    <mergeCell ref="S9:T9"/>
    <mergeCell ref="S10:T10"/>
    <mergeCell ref="S11:T11"/>
    <mergeCell ref="C16:D16"/>
    <mergeCell ref="I16:L16"/>
    <mergeCell ref="N16:P16"/>
    <mergeCell ref="C17:D17"/>
    <mergeCell ref="N17:P17"/>
    <mergeCell ref="B18:E18"/>
    <mergeCell ref="B19:E19"/>
    <mergeCell ref="R12:R14"/>
    <mergeCell ref="B13:D13"/>
    <mergeCell ref="E13:K13"/>
    <mergeCell ref="C14:K14"/>
    <mergeCell ref="B12:D12"/>
    <mergeCell ref="E12:K12"/>
    <mergeCell ref="L12:L14"/>
    <mergeCell ref="O12:O14"/>
    <mergeCell ref="M12:N14"/>
    <mergeCell ref="P12:Q14"/>
    <mergeCell ref="B20:E20"/>
    <mergeCell ref="B21:D21"/>
    <mergeCell ref="E21:K21"/>
    <mergeCell ref="R21:R23"/>
    <mergeCell ref="B22:D22"/>
    <mergeCell ref="E22:K22"/>
    <mergeCell ref="C23:K23"/>
    <mergeCell ref="L21:L23"/>
    <mergeCell ref="O21:O23"/>
    <mergeCell ref="C25:D25"/>
    <mergeCell ref="I25:L25"/>
    <mergeCell ref="N25:P25"/>
    <mergeCell ref="C26:D26"/>
    <mergeCell ref="N26:P26"/>
    <mergeCell ref="B27:E27"/>
    <mergeCell ref="B28:E28"/>
    <mergeCell ref="R25:T25"/>
    <mergeCell ref="R26:T26"/>
    <mergeCell ref="S27:T27"/>
    <mergeCell ref="S28:T28"/>
    <mergeCell ref="C34:D34"/>
    <mergeCell ref="I34:L34"/>
    <mergeCell ref="N34:P34"/>
    <mergeCell ref="C35:D35"/>
    <mergeCell ref="N35:P35"/>
    <mergeCell ref="B36:E36"/>
    <mergeCell ref="B37:E37"/>
    <mergeCell ref="B29:E29"/>
    <mergeCell ref="B30:D30"/>
    <mergeCell ref="E30:K30"/>
    <mergeCell ref="B31:D31"/>
    <mergeCell ref="E31:K31"/>
    <mergeCell ref="P32:Q32"/>
    <mergeCell ref="L30:L32"/>
    <mergeCell ref="P30:Q30"/>
    <mergeCell ref="P31:Q31"/>
    <mergeCell ref="O30:O32"/>
    <mergeCell ref="C32:K32"/>
    <mergeCell ref="B38:E38"/>
    <mergeCell ref="B39:D39"/>
    <mergeCell ref="E39:K39"/>
    <mergeCell ref="R39:R41"/>
    <mergeCell ref="B40:D40"/>
    <mergeCell ref="E40:K40"/>
    <mergeCell ref="P40:Q40"/>
    <mergeCell ref="C41:K41"/>
    <mergeCell ref="P41:Q41"/>
    <mergeCell ref="L39:L41"/>
    <mergeCell ref="O39:O41"/>
    <mergeCell ref="P39:Q39"/>
    <mergeCell ref="S12:T14"/>
    <mergeCell ref="R16:T16"/>
    <mergeCell ref="R17:T17"/>
    <mergeCell ref="S18:T18"/>
    <mergeCell ref="S19:T19"/>
    <mergeCell ref="S20:T20"/>
    <mergeCell ref="M21:N23"/>
    <mergeCell ref="P21:Q23"/>
    <mergeCell ref="S21:T23"/>
    <mergeCell ref="S29:T29"/>
    <mergeCell ref="M30:N32"/>
    <mergeCell ref="S30:T32"/>
    <mergeCell ref="R34:T34"/>
    <mergeCell ref="R35:T35"/>
    <mergeCell ref="S36:T36"/>
    <mergeCell ref="S37:T37"/>
    <mergeCell ref="S38:T38"/>
    <mergeCell ref="M39:N41"/>
    <mergeCell ref="S39:T41"/>
    <mergeCell ref="R30:R32"/>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83"/>
  <sheetViews>
    <sheetView topLeftCell="A28" workbookViewId="0">
      <selection activeCell="W22" sqref="W22:X22"/>
    </sheetView>
  </sheetViews>
  <sheetFormatPr defaultRowHeight="13.5"/>
  <cols>
    <col min="1" max="1" width="1.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175</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353</v>
      </c>
      <c r="C5" s="39"/>
      <c r="D5" s="39"/>
      <c r="E5" s="39"/>
      <c r="F5" s="482" t="s">
        <v>251</v>
      </c>
      <c r="G5" s="482"/>
      <c r="H5" s="482"/>
      <c r="I5" s="171"/>
      <c r="J5" s="39"/>
      <c r="K5" s="39" t="s">
        <v>178</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38</v>
      </c>
      <c r="D7" s="438"/>
      <c r="E7" s="167" t="s">
        <v>354</v>
      </c>
      <c r="F7" s="65" t="s">
        <v>39</v>
      </c>
      <c r="G7" s="167" t="s">
        <v>355</v>
      </c>
      <c r="H7" s="66" t="s">
        <v>40</v>
      </c>
      <c r="I7" s="437" t="s">
        <v>356</v>
      </c>
      <c r="J7" s="438"/>
      <c r="K7" s="438"/>
      <c r="L7" s="439"/>
      <c r="M7" s="41" t="s">
        <v>41</v>
      </c>
      <c r="N7" s="437" t="s">
        <v>357</v>
      </c>
      <c r="O7" s="438"/>
      <c r="P7" s="439"/>
      <c r="Q7" s="41" t="s">
        <v>42</v>
      </c>
      <c r="R7" s="437" t="s">
        <v>358</v>
      </c>
      <c r="S7" s="459"/>
      <c r="T7" s="40"/>
    </row>
    <row r="8" spans="1:20" ht="19.5" customHeight="1">
      <c r="A8" s="40"/>
      <c r="B8" s="67" t="s">
        <v>43</v>
      </c>
      <c r="C8" s="444" t="s">
        <v>44</v>
      </c>
      <c r="D8" s="428"/>
      <c r="E8" s="68" t="s">
        <v>359</v>
      </c>
      <c r="F8" s="69" t="s">
        <v>39</v>
      </c>
      <c r="G8" s="68" t="s">
        <v>360</v>
      </c>
      <c r="H8" s="70" t="s">
        <v>40</v>
      </c>
      <c r="I8" s="168" t="s">
        <v>361</v>
      </c>
      <c r="J8" s="71" t="s">
        <v>45</v>
      </c>
      <c r="K8" s="169" t="s">
        <v>362</v>
      </c>
      <c r="L8" s="170" t="s">
        <v>40</v>
      </c>
      <c r="M8" s="42" t="s">
        <v>46</v>
      </c>
      <c r="N8" s="444" t="s">
        <v>363</v>
      </c>
      <c r="O8" s="428"/>
      <c r="P8" s="429"/>
      <c r="Q8" s="42" t="s">
        <v>47</v>
      </c>
      <c r="R8" s="444" t="s">
        <v>188</v>
      </c>
      <c r="S8" s="445"/>
      <c r="T8" s="40"/>
    </row>
    <row r="9" spans="1:20" ht="19.5" customHeight="1">
      <c r="A9" s="40"/>
      <c r="B9" s="433" t="s">
        <v>48</v>
      </c>
      <c r="C9" s="434"/>
      <c r="D9" s="434"/>
      <c r="E9" s="435"/>
      <c r="F9" s="188">
        <v>1</v>
      </c>
      <c r="G9" s="188">
        <v>2</v>
      </c>
      <c r="H9" s="188">
        <v>3</v>
      </c>
      <c r="I9" s="188">
        <v>4</v>
      </c>
      <c r="J9" s="188">
        <v>5</v>
      </c>
      <c r="K9" s="188">
        <v>6</v>
      </c>
      <c r="L9" s="188">
        <v>7</v>
      </c>
      <c r="M9" s="188">
        <v>8</v>
      </c>
      <c r="N9" s="188">
        <v>9</v>
      </c>
      <c r="O9" s="188">
        <v>10</v>
      </c>
      <c r="P9" s="188">
        <v>11</v>
      </c>
      <c r="Q9" s="188">
        <v>12</v>
      </c>
      <c r="R9" s="188">
        <v>13</v>
      </c>
      <c r="S9" s="44" t="s">
        <v>49</v>
      </c>
      <c r="T9" s="40"/>
    </row>
    <row r="10" spans="1:20" ht="19.5" customHeight="1">
      <c r="A10" s="40"/>
      <c r="B10" s="619" t="s">
        <v>211</v>
      </c>
      <c r="C10" s="620"/>
      <c r="D10" s="620"/>
      <c r="E10" s="621"/>
      <c r="F10" s="45">
        <v>0</v>
      </c>
      <c r="G10" s="45">
        <v>0</v>
      </c>
      <c r="H10" s="45">
        <v>0</v>
      </c>
      <c r="I10" s="45">
        <v>0</v>
      </c>
      <c r="J10" s="45">
        <v>0</v>
      </c>
      <c r="K10" s="45">
        <v>1</v>
      </c>
      <c r="L10" s="45">
        <v>0</v>
      </c>
      <c r="M10" s="45"/>
      <c r="N10" s="45"/>
      <c r="O10" s="45"/>
      <c r="P10" s="45"/>
      <c r="Q10" s="45"/>
      <c r="R10" s="45"/>
      <c r="S10" s="44" t="s">
        <v>364</v>
      </c>
      <c r="T10" s="40"/>
    </row>
    <row r="11" spans="1:20" ht="19.5" customHeight="1">
      <c r="A11" s="40"/>
      <c r="B11" s="631" t="s">
        <v>365</v>
      </c>
      <c r="C11" s="632"/>
      <c r="D11" s="632"/>
      <c r="E11" s="633"/>
      <c r="F11" s="45">
        <v>2</v>
      </c>
      <c r="G11" s="45">
        <v>0</v>
      </c>
      <c r="H11" s="45">
        <v>0</v>
      </c>
      <c r="I11" s="45">
        <v>0</v>
      </c>
      <c r="J11" s="45">
        <v>0</v>
      </c>
      <c r="K11" s="45">
        <v>1</v>
      </c>
      <c r="L11" s="45" t="s">
        <v>366</v>
      </c>
      <c r="M11" s="47"/>
      <c r="N11" s="47"/>
      <c r="O11" s="45"/>
      <c r="P11" s="45"/>
      <c r="Q11" s="45"/>
      <c r="R11" s="45"/>
      <c r="S11" s="46">
        <v>3</v>
      </c>
      <c r="T11" s="40"/>
    </row>
    <row r="12" spans="1:20" ht="19.5" customHeight="1">
      <c r="A12" s="40"/>
      <c r="B12" s="407" t="s">
        <v>196</v>
      </c>
      <c r="C12" s="408"/>
      <c r="D12" s="408"/>
      <c r="E12" s="428" t="s">
        <v>367</v>
      </c>
      <c r="F12" s="428"/>
      <c r="G12" s="428"/>
      <c r="H12" s="428"/>
      <c r="I12" s="428"/>
      <c r="J12" s="428"/>
      <c r="K12" s="429"/>
      <c r="L12" s="419" t="s">
        <v>51</v>
      </c>
      <c r="M12" s="564"/>
      <c r="N12" s="565"/>
      <c r="O12" s="419" t="s">
        <v>52</v>
      </c>
      <c r="P12" s="535" t="s">
        <v>368</v>
      </c>
      <c r="Q12" s="536"/>
      <c r="R12" s="419" t="s">
        <v>53</v>
      </c>
      <c r="S12" s="48"/>
      <c r="T12" s="40"/>
    </row>
    <row r="13" spans="1:20" ht="19.5" customHeight="1">
      <c r="A13" s="40"/>
      <c r="B13" s="407" t="s">
        <v>54</v>
      </c>
      <c r="C13" s="408"/>
      <c r="D13" s="408"/>
      <c r="E13" s="428" t="s">
        <v>369</v>
      </c>
      <c r="F13" s="428"/>
      <c r="G13" s="428"/>
      <c r="H13" s="428"/>
      <c r="I13" s="428"/>
      <c r="J13" s="428"/>
      <c r="K13" s="429"/>
      <c r="L13" s="420"/>
      <c r="M13" s="566"/>
      <c r="N13" s="567"/>
      <c r="O13" s="420"/>
      <c r="P13" s="537" t="s">
        <v>370</v>
      </c>
      <c r="Q13" s="538"/>
      <c r="R13" s="420"/>
      <c r="S13" s="49"/>
      <c r="T13" s="40"/>
    </row>
    <row r="14" spans="1:20" ht="19.5" customHeight="1" thickBot="1">
      <c r="A14" s="40"/>
      <c r="B14" s="50" t="s">
        <v>371</v>
      </c>
      <c r="C14" s="430"/>
      <c r="D14" s="431"/>
      <c r="E14" s="431"/>
      <c r="F14" s="431"/>
      <c r="G14" s="431"/>
      <c r="H14" s="431"/>
      <c r="I14" s="431"/>
      <c r="J14" s="431"/>
      <c r="K14" s="432"/>
      <c r="L14" s="421"/>
      <c r="M14" s="539"/>
      <c r="N14" s="540"/>
      <c r="O14" s="421"/>
      <c r="P14" s="595"/>
      <c r="Q14" s="596"/>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38</v>
      </c>
      <c r="D16" s="438"/>
      <c r="E16" s="167" t="s">
        <v>372</v>
      </c>
      <c r="F16" s="65" t="s">
        <v>39</v>
      </c>
      <c r="G16" s="167" t="s">
        <v>373</v>
      </c>
      <c r="H16" s="66" t="s">
        <v>40</v>
      </c>
      <c r="I16" s="437" t="s">
        <v>356</v>
      </c>
      <c r="J16" s="438"/>
      <c r="K16" s="438"/>
      <c r="L16" s="439"/>
      <c r="M16" s="41" t="s">
        <v>41</v>
      </c>
      <c r="N16" s="437" t="s">
        <v>238</v>
      </c>
      <c r="O16" s="438"/>
      <c r="P16" s="439"/>
      <c r="Q16" s="41" t="s">
        <v>42</v>
      </c>
      <c r="R16" s="437" t="s">
        <v>204</v>
      </c>
      <c r="S16" s="459"/>
      <c r="T16" s="39"/>
    </row>
    <row r="17" spans="1:20" ht="19.5" customHeight="1">
      <c r="A17" s="39"/>
      <c r="B17" s="67" t="s">
        <v>43</v>
      </c>
      <c r="C17" s="444" t="s">
        <v>44</v>
      </c>
      <c r="D17" s="428"/>
      <c r="E17" s="68" t="s">
        <v>374</v>
      </c>
      <c r="F17" s="69" t="s">
        <v>39</v>
      </c>
      <c r="G17" s="68" t="s">
        <v>375</v>
      </c>
      <c r="H17" s="70" t="s">
        <v>40</v>
      </c>
      <c r="I17" s="168" t="s">
        <v>376</v>
      </c>
      <c r="J17" s="71" t="s">
        <v>45</v>
      </c>
      <c r="K17" s="169" t="s">
        <v>376</v>
      </c>
      <c r="L17" s="170" t="s">
        <v>40</v>
      </c>
      <c r="M17" s="42" t="s">
        <v>46</v>
      </c>
      <c r="N17" s="444" t="s">
        <v>220</v>
      </c>
      <c r="O17" s="428"/>
      <c r="P17" s="429"/>
      <c r="Q17" s="42" t="s">
        <v>47</v>
      </c>
      <c r="R17" s="444" t="s">
        <v>209</v>
      </c>
      <c r="S17" s="445"/>
      <c r="T17" s="39"/>
    </row>
    <row r="18" spans="1:20" ht="19.5" customHeight="1">
      <c r="A18" s="39"/>
      <c r="B18" s="433" t="s">
        <v>48</v>
      </c>
      <c r="C18" s="434"/>
      <c r="D18" s="434"/>
      <c r="E18" s="435"/>
      <c r="F18" s="188">
        <v>1</v>
      </c>
      <c r="G18" s="188">
        <v>2</v>
      </c>
      <c r="H18" s="188">
        <v>3</v>
      </c>
      <c r="I18" s="188">
        <v>4</v>
      </c>
      <c r="J18" s="188">
        <v>5</v>
      </c>
      <c r="K18" s="188">
        <v>6</v>
      </c>
      <c r="L18" s="188">
        <v>7</v>
      </c>
      <c r="M18" s="188">
        <v>8</v>
      </c>
      <c r="N18" s="188">
        <v>9</v>
      </c>
      <c r="O18" s="188">
        <v>10</v>
      </c>
      <c r="P18" s="188">
        <v>11</v>
      </c>
      <c r="Q18" s="188">
        <v>12</v>
      </c>
      <c r="R18" s="188">
        <v>13</v>
      </c>
      <c r="S18" s="44" t="s">
        <v>49</v>
      </c>
      <c r="T18" s="39"/>
    </row>
    <row r="19" spans="1:20" ht="19.5" customHeight="1">
      <c r="A19" s="39"/>
      <c r="B19" s="619" t="s">
        <v>335</v>
      </c>
      <c r="C19" s="620"/>
      <c r="D19" s="620"/>
      <c r="E19" s="621"/>
      <c r="F19" s="45">
        <v>2</v>
      </c>
      <c r="G19" s="45">
        <v>4</v>
      </c>
      <c r="H19" s="45">
        <v>1</v>
      </c>
      <c r="I19" s="45">
        <v>0</v>
      </c>
      <c r="J19" s="45">
        <v>0</v>
      </c>
      <c r="K19" s="45">
        <v>0</v>
      </c>
      <c r="L19" s="45">
        <v>1</v>
      </c>
      <c r="M19" s="45"/>
      <c r="N19" s="45"/>
      <c r="O19" s="45"/>
      <c r="P19" s="45"/>
      <c r="Q19" s="45"/>
      <c r="R19" s="45"/>
      <c r="S19" s="46">
        <f>SUM(F19:O19)</f>
        <v>8</v>
      </c>
      <c r="T19" s="39"/>
    </row>
    <row r="20" spans="1:20" ht="19.5" customHeight="1">
      <c r="A20" s="39"/>
      <c r="B20" s="619" t="s">
        <v>377</v>
      </c>
      <c r="C20" s="620"/>
      <c r="D20" s="620"/>
      <c r="E20" s="621"/>
      <c r="F20" s="45">
        <v>1</v>
      </c>
      <c r="G20" s="45">
        <v>1</v>
      </c>
      <c r="H20" s="45">
        <v>0</v>
      </c>
      <c r="I20" s="45">
        <v>1</v>
      </c>
      <c r="J20" s="45">
        <v>0</v>
      </c>
      <c r="K20" s="45">
        <v>0</v>
      </c>
      <c r="L20" s="45">
        <v>0</v>
      </c>
      <c r="M20" s="47"/>
      <c r="N20" s="47"/>
      <c r="O20" s="45"/>
      <c r="P20" s="45"/>
      <c r="Q20" s="45"/>
      <c r="R20" s="45"/>
      <c r="S20" s="46">
        <f>SUM(F20:M20)</f>
        <v>3</v>
      </c>
      <c r="T20" s="39"/>
    </row>
    <row r="21" spans="1:20" ht="19.5" customHeight="1">
      <c r="A21" s="39"/>
      <c r="B21" s="407" t="s">
        <v>196</v>
      </c>
      <c r="C21" s="408"/>
      <c r="D21" s="408"/>
      <c r="E21" s="428" t="s">
        <v>378</v>
      </c>
      <c r="F21" s="428"/>
      <c r="G21" s="428"/>
      <c r="H21" s="428"/>
      <c r="I21" s="428"/>
      <c r="J21" s="428"/>
      <c r="K21" s="429"/>
      <c r="L21" s="419" t="s">
        <v>51</v>
      </c>
      <c r="M21" s="422" t="s">
        <v>392</v>
      </c>
      <c r="N21" s="423"/>
      <c r="O21" s="419" t="s">
        <v>52</v>
      </c>
      <c r="P21" s="500" t="s">
        <v>379</v>
      </c>
      <c r="Q21" s="501"/>
      <c r="R21" s="419" t="s">
        <v>53</v>
      </c>
      <c r="S21" s="48"/>
      <c r="T21" s="39"/>
    </row>
    <row r="22" spans="1:20" ht="19.5" customHeight="1">
      <c r="A22" s="39"/>
      <c r="B22" s="407" t="s">
        <v>54</v>
      </c>
      <c r="C22" s="408"/>
      <c r="D22" s="408"/>
      <c r="E22" s="428" t="s">
        <v>380</v>
      </c>
      <c r="F22" s="428"/>
      <c r="G22" s="428"/>
      <c r="H22" s="428"/>
      <c r="I22" s="428"/>
      <c r="J22" s="428"/>
      <c r="K22" s="429"/>
      <c r="L22" s="420"/>
      <c r="M22" s="424"/>
      <c r="N22" s="425"/>
      <c r="O22" s="420"/>
      <c r="P22" s="502"/>
      <c r="Q22" s="503"/>
      <c r="R22" s="420"/>
      <c r="S22" s="49"/>
      <c r="T22" s="39"/>
    </row>
    <row r="23" spans="1:20" ht="19.5" customHeight="1" thickBot="1">
      <c r="A23" s="39"/>
      <c r="B23" s="50" t="s">
        <v>381</v>
      </c>
      <c r="C23" s="430"/>
      <c r="D23" s="431"/>
      <c r="E23" s="431"/>
      <c r="F23" s="431"/>
      <c r="G23" s="431"/>
      <c r="H23" s="431"/>
      <c r="I23" s="431"/>
      <c r="J23" s="431"/>
      <c r="K23" s="432"/>
      <c r="L23" s="421"/>
      <c r="M23" s="426"/>
      <c r="N23" s="427"/>
      <c r="O23" s="421"/>
      <c r="P23" s="504"/>
      <c r="Q23" s="505"/>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38</v>
      </c>
      <c r="D25" s="438"/>
      <c r="E25" s="167" t="s">
        <v>382</v>
      </c>
      <c r="F25" s="65" t="s">
        <v>39</v>
      </c>
      <c r="G25" s="167" t="s">
        <v>383</v>
      </c>
      <c r="H25" s="66" t="s">
        <v>40</v>
      </c>
      <c r="I25" s="437" t="s">
        <v>384</v>
      </c>
      <c r="J25" s="438"/>
      <c r="K25" s="438"/>
      <c r="L25" s="439"/>
      <c r="M25" s="41" t="s">
        <v>41</v>
      </c>
      <c r="N25" s="437" t="s">
        <v>363</v>
      </c>
      <c r="O25" s="438"/>
      <c r="P25" s="439"/>
      <c r="Q25" s="41" t="s">
        <v>42</v>
      </c>
      <c r="R25" s="437" t="s">
        <v>357</v>
      </c>
      <c r="S25" s="459"/>
      <c r="T25" s="39"/>
    </row>
    <row r="26" spans="1:20" ht="19.5" customHeight="1">
      <c r="A26" s="39"/>
      <c r="B26" s="67" t="s">
        <v>43</v>
      </c>
      <c r="C26" s="444" t="s">
        <v>44</v>
      </c>
      <c r="D26" s="428"/>
      <c r="E26" s="68" t="s">
        <v>385</v>
      </c>
      <c r="F26" s="69" t="s">
        <v>39</v>
      </c>
      <c r="G26" s="68" t="s">
        <v>386</v>
      </c>
      <c r="H26" s="70" t="s">
        <v>40</v>
      </c>
      <c r="I26" s="168" t="s">
        <v>361</v>
      </c>
      <c r="J26" s="71" t="s">
        <v>45</v>
      </c>
      <c r="K26" s="169" t="s">
        <v>387</v>
      </c>
      <c r="L26" s="170" t="s">
        <v>40</v>
      </c>
      <c r="M26" s="42" t="s">
        <v>46</v>
      </c>
      <c r="N26" s="444" t="s">
        <v>358</v>
      </c>
      <c r="O26" s="428"/>
      <c r="P26" s="429"/>
      <c r="Q26" s="42" t="s">
        <v>47</v>
      </c>
      <c r="R26" s="444" t="s">
        <v>187</v>
      </c>
      <c r="S26" s="445"/>
      <c r="T26" s="39"/>
    </row>
    <row r="27" spans="1:20" ht="19.5" customHeight="1">
      <c r="A27" s="39"/>
      <c r="B27" s="433" t="s">
        <v>48</v>
      </c>
      <c r="C27" s="434"/>
      <c r="D27" s="434"/>
      <c r="E27" s="435"/>
      <c r="F27" s="188">
        <v>1</v>
      </c>
      <c r="G27" s="188">
        <v>2</v>
      </c>
      <c r="H27" s="188">
        <v>3</v>
      </c>
      <c r="I27" s="188">
        <v>4</v>
      </c>
      <c r="J27" s="188">
        <v>5</v>
      </c>
      <c r="K27" s="188">
        <v>6</v>
      </c>
      <c r="L27" s="188">
        <v>7</v>
      </c>
      <c r="M27" s="188">
        <v>8</v>
      </c>
      <c r="N27" s="188">
        <v>9</v>
      </c>
      <c r="O27" s="188">
        <v>10</v>
      </c>
      <c r="P27" s="188">
        <v>11</v>
      </c>
      <c r="Q27" s="188">
        <v>12</v>
      </c>
      <c r="R27" s="188">
        <v>13</v>
      </c>
      <c r="S27" s="44" t="s">
        <v>49</v>
      </c>
      <c r="T27" s="39"/>
    </row>
    <row r="28" spans="1:20" ht="19.5" customHeight="1">
      <c r="A28" s="39"/>
      <c r="B28" s="631" t="s">
        <v>365</v>
      </c>
      <c r="C28" s="632"/>
      <c r="D28" s="632"/>
      <c r="E28" s="633"/>
      <c r="F28" s="45">
        <v>0</v>
      </c>
      <c r="G28" s="45">
        <v>0</v>
      </c>
      <c r="H28" s="45">
        <v>0</v>
      </c>
      <c r="I28" s="45">
        <v>0</v>
      </c>
      <c r="J28" s="45">
        <v>0</v>
      </c>
      <c r="K28" s="45">
        <v>0</v>
      </c>
      <c r="L28" s="45">
        <v>0</v>
      </c>
      <c r="M28" s="45"/>
      <c r="N28" s="45"/>
      <c r="O28" s="45"/>
      <c r="P28" s="45"/>
      <c r="Q28" s="45"/>
      <c r="R28" s="45"/>
      <c r="S28" s="46">
        <f>SUM(F28:M29)</f>
        <v>0</v>
      </c>
      <c r="T28" s="39"/>
    </row>
    <row r="29" spans="1:20" ht="19.5" customHeight="1">
      <c r="A29" s="39"/>
      <c r="B29" s="619" t="s">
        <v>335</v>
      </c>
      <c r="C29" s="620"/>
      <c r="D29" s="620"/>
      <c r="E29" s="621"/>
      <c r="F29" s="45">
        <v>0</v>
      </c>
      <c r="G29" s="45">
        <v>0</v>
      </c>
      <c r="H29" s="45">
        <v>0</v>
      </c>
      <c r="I29" s="45">
        <v>0</v>
      </c>
      <c r="J29" s="45">
        <v>0</v>
      </c>
      <c r="K29" s="45">
        <v>0</v>
      </c>
      <c r="L29" s="45" t="s">
        <v>388</v>
      </c>
      <c r="M29" s="47"/>
      <c r="N29" s="47"/>
      <c r="O29" s="45"/>
      <c r="P29" s="45"/>
      <c r="Q29" s="45"/>
      <c r="R29" s="45"/>
      <c r="S29" s="44" t="s">
        <v>389</v>
      </c>
      <c r="T29" s="39"/>
    </row>
    <row r="30" spans="1:20" ht="19.5" customHeight="1">
      <c r="A30" s="39"/>
      <c r="B30" s="407" t="s">
        <v>196</v>
      </c>
      <c r="C30" s="408"/>
      <c r="D30" s="408"/>
      <c r="E30" s="428" t="s">
        <v>390</v>
      </c>
      <c r="F30" s="428"/>
      <c r="G30" s="428"/>
      <c r="H30" s="428"/>
      <c r="I30" s="428"/>
      <c r="J30" s="428"/>
      <c r="K30" s="429"/>
      <c r="L30" s="419" t="s">
        <v>51</v>
      </c>
      <c r="M30" s="564"/>
      <c r="N30" s="565"/>
      <c r="O30" s="419" t="s">
        <v>52</v>
      </c>
      <c r="P30" s="535"/>
      <c r="Q30" s="536"/>
      <c r="R30" s="419" t="s">
        <v>53</v>
      </c>
      <c r="S30" s="48"/>
      <c r="T30" s="39"/>
    </row>
    <row r="31" spans="1:20" ht="19.5" customHeight="1">
      <c r="A31" s="39"/>
      <c r="B31" s="407" t="s">
        <v>54</v>
      </c>
      <c r="C31" s="408"/>
      <c r="D31" s="408"/>
      <c r="E31" s="428" t="s">
        <v>391</v>
      </c>
      <c r="F31" s="428"/>
      <c r="G31" s="428"/>
      <c r="H31" s="428"/>
      <c r="I31" s="428"/>
      <c r="J31" s="428"/>
      <c r="K31" s="429"/>
      <c r="L31" s="420"/>
      <c r="M31" s="566"/>
      <c r="N31" s="567"/>
      <c r="O31" s="420"/>
      <c r="P31" s="537"/>
      <c r="Q31" s="538"/>
      <c r="R31" s="420"/>
      <c r="S31" s="49"/>
      <c r="T31" s="39"/>
    </row>
    <row r="32" spans="1:20" ht="19.5" customHeight="1" thickBot="1">
      <c r="A32" s="39"/>
      <c r="B32" s="50" t="s">
        <v>371</v>
      </c>
      <c r="C32" s="430"/>
      <c r="D32" s="431"/>
      <c r="E32" s="431"/>
      <c r="F32" s="431"/>
      <c r="G32" s="431"/>
      <c r="H32" s="431"/>
      <c r="I32" s="431"/>
      <c r="J32" s="431"/>
      <c r="K32" s="432"/>
      <c r="L32" s="421"/>
      <c r="M32" s="539"/>
      <c r="N32" s="540"/>
      <c r="O32" s="421"/>
      <c r="P32" s="595"/>
      <c r="Q32" s="596"/>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437" t="s">
        <v>38</v>
      </c>
      <c r="D34" s="438"/>
      <c r="E34" s="167"/>
      <c r="F34" s="65" t="s">
        <v>39</v>
      </c>
      <c r="G34" s="167"/>
      <c r="H34" s="66" t="s">
        <v>40</v>
      </c>
      <c r="I34" s="437" t="s">
        <v>58</v>
      </c>
      <c r="J34" s="438"/>
      <c r="K34" s="438"/>
      <c r="L34" s="439"/>
      <c r="M34" s="41" t="s">
        <v>41</v>
      </c>
      <c r="N34" s="437"/>
      <c r="O34" s="438"/>
      <c r="P34" s="439"/>
      <c r="Q34" s="41" t="s">
        <v>42</v>
      </c>
      <c r="R34" s="437"/>
      <c r="S34" s="459"/>
      <c r="T34" s="39"/>
    </row>
    <row r="35" spans="1:20" ht="19.5" customHeight="1">
      <c r="A35" s="39"/>
      <c r="B35" s="67" t="s">
        <v>43</v>
      </c>
      <c r="C35" s="444" t="s">
        <v>44</v>
      </c>
      <c r="D35" s="428"/>
      <c r="E35" s="68"/>
      <c r="F35" s="69" t="s">
        <v>39</v>
      </c>
      <c r="G35" s="68"/>
      <c r="H35" s="70" t="s">
        <v>40</v>
      </c>
      <c r="I35" s="168"/>
      <c r="J35" s="71" t="s">
        <v>45</v>
      </c>
      <c r="K35" s="169"/>
      <c r="L35" s="170" t="s">
        <v>40</v>
      </c>
      <c r="M35" s="42" t="s">
        <v>46</v>
      </c>
      <c r="N35" s="444"/>
      <c r="O35" s="428"/>
      <c r="P35" s="429"/>
      <c r="Q35" s="42" t="s">
        <v>47</v>
      </c>
      <c r="R35" s="444"/>
      <c r="S35" s="445"/>
      <c r="T35" s="39"/>
    </row>
    <row r="36" spans="1:20" ht="19.5" customHeight="1">
      <c r="A36" s="39"/>
      <c r="B36" s="433" t="s">
        <v>48</v>
      </c>
      <c r="C36" s="434"/>
      <c r="D36" s="434"/>
      <c r="E36" s="435"/>
      <c r="F36" s="188">
        <v>1</v>
      </c>
      <c r="G36" s="188">
        <v>2</v>
      </c>
      <c r="H36" s="188">
        <v>3</v>
      </c>
      <c r="I36" s="188">
        <v>4</v>
      </c>
      <c r="J36" s="188">
        <v>5</v>
      </c>
      <c r="K36" s="188">
        <v>6</v>
      </c>
      <c r="L36" s="188">
        <v>7</v>
      </c>
      <c r="M36" s="188">
        <v>8</v>
      </c>
      <c r="N36" s="188">
        <v>9</v>
      </c>
      <c r="O36" s="188">
        <v>10</v>
      </c>
      <c r="P36" s="188">
        <v>11</v>
      </c>
      <c r="Q36" s="188">
        <v>12</v>
      </c>
      <c r="R36" s="188">
        <v>13</v>
      </c>
      <c r="S36" s="44" t="s">
        <v>49</v>
      </c>
      <c r="T36" s="39"/>
    </row>
    <row r="37" spans="1:20" ht="19.5" customHeight="1">
      <c r="A37" s="39"/>
      <c r="B37" s="619"/>
      <c r="C37" s="620"/>
      <c r="D37" s="620"/>
      <c r="E37" s="621"/>
      <c r="F37" s="43"/>
      <c r="G37" s="43"/>
      <c r="H37" s="43"/>
      <c r="I37" s="43"/>
      <c r="J37" s="43"/>
      <c r="K37" s="43"/>
      <c r="L37" s="43"/>
      <c r="M37" s="43"/>
      <c r="N37" s="43"/>
      <c r="O37" s="43"/>
      <c r="P37" s="43"/>
      <c r="Q37" s="43"/>
      <c r="R37" s="43"/>
      <c r="S37" s="189"/>
      <c r="T37" s="39"/>
    </row>
    <row r="38" spans="1:20" ht="19.5" customHeight="1">
      <c r="A38" s="39"/>
      <c r="B38" s="631"/>
      <c r="C38" s="632"/>
      <c r="D38" s="632"/>
      <c r="E38" s="633"/>
      <c r="F38" s="43"/>
      <c r="G38" s="43"/>
      <c r="H38" s="43"/>
      <c r="I38" s="43"/>
      <c r="J38" s="43"/>
      <c r="K38" s="43"/>
      <c r="L38" s="43"/>
      <c r="M38" s="72"/>
      <c r="N38" s="72"/>
      <c r="O38" s="43"/>
      <c r="P38" s="43"/>
      <c r="Q38" s="43"/>
      <c r="R38" s="43"/>
      <c r="S38" s="46"/>
      <c r="T38" s="39"/>
    </row>
    <row r="39" spans="1:20" ht="19.5" customHeight="1">
      <c r="A39" s="39"/>
      <c r="B39" s="407" t="s">
        <v>196</v>
      </c>
      <c r="C39" s="408"/>
      <c r="D39" s="408"/>
      <c r="E39" s="428"/>
      <c r="F39" s="428"/>
      <c r="G39" s="428"/>
      <c r="H39" s="428"/>
      <c r="I39" s="428"/>
      <c r="J39" s="428"/>
      <c r="K39" s="429"/>
      <c r="L39" s="419" t="s">
        <v>51</v>
      </c>
      <c r="M39" s="564"/>
      <c r="N39" s="565"/>
      <c r="O39" s="419" t="s">
        <v>52</v>
      </c>
      <c r="P39" s="535"/>
      <c r="Q39" s="536"/>
      <c r="R39" s="419" t="s">
        <v>53</v>
      </c>
      <c r="S39" s="48"/>
      <c r="T39" s="192"/>
    </row>
    <row r="40" spans="1:20" ht="19.5" customHeight="1">
      <c r="A40" s="39"/>
      <c r="B40" s="407" t="s">
        <v>54</v>
      </c>
      <c r="C40" s="408"/>
      <c r="D40" s="408"/>
      <c r="E40" s="428"/>
      <c r="F40" s="428"/>
      <c r="G40" s="428"/>
      <c r="H40" s="428"/>
      <c r="I40" s="428"/>
      <c r="J40" s="428"/>
      <c r="K40" s="429"/>
      <c r="L40" s="420"/>
      <c r="M40" s="566"/>
      <c r="N40" s="567"/>
      <c r="O40" s="420"/>
      <c r="P40" s="537"/>
      <c r="Q40" s="538"/>
      <c r="R40" s="420"/>
      <c r="S40" s="49"/>
      <c r="T40" s="192"/>
    </row>
    <row r="41" spans="1:20" ht="19.5" customHeight="1" thickBot="1">
      <c r="A41" s="39"/>
      <c r="B41" s="50" t="s">
        <v>371</v>
      </c>
      <c r="C41" s="430"/>
      <c r="D41" s="431"/>
      <c r="E41" s="431"/>
      <c r="F41" s="431"/>
      <c r="G41" s="431"/>
      <c r="H41" s="431"/>
      <c r="I41" s="431"/>
      <c r="J41" s="431"/>
      <c r="K41" s="432"/>
      <c r="L41" s="421"/>
      <c r="M41" s="539"/>
      <c r="N41" s="540"/>
      <c r="O41" s="421"/>
      <c r="P41" s="595"/>
      <c r="Q41" s="596"/>
      <c r="R41" s="421"/>
      <c r="S41" s="74"/>
      <c r="T41" s="192"/>
    </row>
    <row r="42" spans="1:20" ht="19.5" customHeight="1"/>
    <row r="43" spans="1:20" ht="19.5" customHeight="1"/>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9">
    <mergeCell ref="R30:R32"/>
    <mergeCell ref="B40:D40"/>
    <mergeCell ref="E40:K40"/>
    <mergeCell ref="P40:Q40"/>
    <mergeCell ref="C41:K41"/>
    <mergeCell ref="P41:Q41"/>
    <mergeCell ref="L39:L41"/>
    <mergeCell ref="M39:N41"/>
    <mergeCell ref="O39:O41"/>
    <mergeCell ref="P39:Q39"/>
    <mergeCell ref="R39:R41"/>
    <mergeCell ref="B36:E36"/>
    <mergeCell ref="B37:E37"/>
    <mergeCell ref="B38:E38"/>
    <mergeCell ref="B39:D39"/>
    <mergeCell ref="E39:K39"/>
    <mergeCell ref="C34:D34"/>
    <mergeCell ref="I34:L34"/>
    <mergeCell ref="N34:P34"/>
    <mergeCell ref="R34:S34"/>
    <mergeCell ref="C35:D35"/>
    <mergeCell ref="N35:P35"/>
    <mergeCell ref="R35:S35"/>
    <mergeCell ref="B31:D31"/>
    <mergeCell ref="E31:K31"/>
    <mergeCell ref="P31:Q31"/>
    <mergeCell ref="P32:Q32"/>
    <mergeCell ref="B27:E27"/>
    <mergeCell ref="B28:E28"/>
    <mergeCell ref="B29:E29"/>
    <mergeCell ref="B30:D30"/>
    <mergeCell ref="E30:K30"/>
    <mergeCell ref="L30:L32"/>
    <mergeCell ref="M30:N32"/>
    <mergeCell ref="O30:O32"/>
    <mergeCell ref="P30:Q30"/>
    <mergeCell ref="C32:K32"/>
    <mergeCell ref="C25:D25"/>
    <mergeCell ref="I25:L25"/>
    <mergeCell ref="N25:P25"/>
    <mergeCell ref="R25:S25"/>
    <mergeCell ref="C26:D26"/>
    <mergeCell ref="N26:P26"/>
    <mergeCell ref="R26:S26"/>
    <mergeCell ref="M21:N23"/>
    <mergeCell ref="P21:Q23"/>
    <mergeCell ref="O21:O23"/>
    <mergeCell ref="R21:R23"/>
    <mergeCell ref="B22:D22"/>
    <mergeCell ref="E22:K22"/>
    <mergeCell ref="C23:K23"/>
    <mergeCell ref="L21:L23"/>
    <mergeCell ref="B18:E18"/>
    <mergeCell ref="B19:E19"/>
    <mergeCell ref="B20:E20"/>
    <mergeCell ref="B21:D21"/>
    <mergeCell ref="E21:K21"/>
    <mergeCell ref="C16:D16"/>
    <mergeCell ref="I16:L16"/>
    <mergeCell ref="N16:P16"/>
    <mergeCell ref="R16:S16"/>
    <mergeCell ref="C17:D17"/>
    <mergeCell ref="N17:P17"/>
    <mergeCell ref="R17:S17"/>
    <mergeCell ref="R12:R14"/>
    <mergeCell ref="B13:D13"/>
    <mergeCell ref="E13:K13"/>
    <mergeCell ref="C14:K14"/>
    <mergeCell ref="M12:N14"/>
    <mergeCell ref="B12:D12"/>
    <mergeCell ref="E12:K12"/>
    <mergeCell ref="L12:L14"/>
    <mergeCell ref="O12:O14"/>
    <mergeCell ref="P12:Q12"/>
    <mergeCell ref="P13:Q13"/>
    <mergeCell ref="P14:Q14"/>
    <mergeCell ref="B11:E11"/>
    <mergeCell ref="B1:T1"/>
    <mergeCell ref="B3:T3"/>
    <mergeCell ref="F5:H5"/>
    <mergeCell ref="C7:D7"/>
    <mergeCell ref="I7:L7"/>
    <mergeCell ref="N7:P7"/>
    <mergeCell ref="R7:S7"/>
    <mergeCell ref="C8:D8"/>
    <mergeCell ref="N8:P8"/>
    <mergeCell ref="R8:S8"/>
    <mergeCell ref="B9:E9"/>
    <mergeCell ref="B10:E10"/>
  </mergeCells>
  <phoneticPr fontId="1"/>
  <pageMargins left="0.46" right="0.49" top="0.74803149606299213" bottom="0.74803149606299213" header="0.31496062992125984" footer="0.31496062992125984"/>
  <pageSetup paperSize="9" orientation="portrait" horizontalDpi="360"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J57"/>
  <sheetViews>
    <sheetView workbookViewId="0">
      <selection activeCell="BE21" sqref="BE21"/>
    </sheetView>
  </sheetViews>
  <sheetFormatPr defaultRowHeight="13.5"/>
  <cols>
    <col min="1" max="56" width="1.75" style="1" customWidth="1"/>
    <col min="57" max="58" width="9" style="1"/>
    <col min="59" max="59" width="3.625" style="1" customWidth="1"/>
    <col min="60" max="61" width="3.5" style="1" customWidth="1"/>
    <col min="62" max="16384" width="9" style="1"/>
  </cols>
  <sheetData>
    <row r="1" spans="6:56">
      <c r="BD1"/>
    </row>
    <row r="2" spans="6:56" ht="13.5" customHeight="1">
      <c r="L2" s="398" t="s">
        <v>75</v>
      </c>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BD2"/>
    </row>
    <row r="3" spans="6:56" ht="13.5" customHeight="1">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BD3"/>
    </row>
    <row r="4" spans="6:56" ht="13.5" customHeight="1">
      <c r="L4" s="398" t="s">
        <v>76</v>
      </c>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BD4"/>
    </row>
    <row r="5" spans="6:56" ht="13.5" customHeight="1">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BD5"/>
    </row>
    <row r="6" spans="6:56" ht="13.5" customHeight="1">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BD6"/>
    </row>
    <row r="7" spans="6:56">
      <c r="BD7"/>
    </row>
    <row r="8" spans="6:56">
      <c r="N8" s="1" t="s">
        <v>60</v>
      </c>
      <c r="R8" s="1" t="s">
        <v>77</v>
      </c>
      <c r="BD8"/>
    </row>
    <row r="9" spans="6:56">
      <c r="N9" s="1" t="s">
        <v>0</v>
      </c>
      <c r="BD9"/>
    </row>
    <row r="10" spans="6:56">
      <c r="N10" s="1" t="s">
        <v>61</v>
      </c>
      <c r="BD10"/>
    </row>
    <row r="11" spans="6:56">
      <c r="BD11"/>
    </row>
    <row r="12" spans="6:56" ht="13.5" customHeight="1">
      <c r="F12" s="355" t="s">
        <v>62</v>
      </c>
      <c r="G12" s="355"/>
      <c r="H12" s="355"/>
      <c r="I12" s="355"/>
      <c r="J12" s="355"/>
      <c r="K12" s="355"/>
      <c r="L12" s="400" t="s">
        <v>100</v>
      </c>
      <c r="M12" s="400"/>
      <c r="N12" s="400"/>
      <c r="O12" s="400"/>
      <c r="P12" s="400"/>
      <c r="Q12" s="400"/>
      <c r="R12" s="400"/>
      <c r="S12" s="400"/>
      <c r="T12" s="400"/>
      <c r="U12" s="400"/>
      <c r="V12" s="400"/>
      <c r="W12" s="400"/>
      <c r="X12" s="400"/>
      <c r="Y12" s="400"/>
      <c r="Z12" s="400"/>
      <c r="AA12" s="400"/>
      <c r="AB12" s="400"/>
      <c r="AD12" s="355" t="s">
        <v>2</v>
      </c>
      <c r="AE12" s="355"/>
      <c r="AF12" s="355"/>
      <c r="AG12" s="355"/>
      <c r="AH12" s="355"/>
      <c r="AI12" s="400" t="s">
        <v>101</v>
      </c>
      <c r="AJ12" s="400"/>
      <c r="AK12" s="400"/>
      <c r="AL12" s="400"/>
      <c r="AM12" s="400"/>
      <c r="AN12" s="400"/>
      <c r="AO12" s="400"/>
      <c r="AP12" s="400"/>
      <c r="AQ12" s="400"/>
      <c r="AR12" s="400"/>
      <c r="AS12" s="400"/>
      <c r="AT12" s="400"/>
      <c r="AU12" s="400"/>
      <c r="AV12" s="400"/>
      <c r="AW12" s="400"/>
      <c r="AX12" s="400"/>
      <c r="AY12" s="400"/>
      <c r="AZ12" s="400"/>
      <c r="BA12" s="400"/>
      <c r="BB12" s="400"/>
      <c r="BD12"/>
    </row>
    <row r="13" spans="6:56" ht="13.5" customHeight="1">
      <c r="F13" s="355"/>
      <c r="G13" s="355"/>
      <c r="H13" s="355"/>
      <c r="I13" s="355"/>
      <c r="J13" s="355"/>
      <c r="K13" s="355"/>
      <c r="L13" s="400"/>
      <c r="M13" s="400"/>
      <c r="N13" s="400"/>
      <c r="O13" s="400"/>
      <c r="P13" s="400"/>
      <c r="Q13" s="400"/>
      <c r="R13" s="400"/>
      <c r="S13" s="400"/>
      <c r="T13" s="400"/>
      <c r="U13" s="400"/>
      <c r="V13" s="400"/>
      <c r="W13" s="400"/>
      <c r="X13" s="400"/>
      <c r="Y13" s="400"/>
      <c r="Z13" s="400"/>
      <c r="AA13" s="400"/>
      <c r="AB13" s="400"/>
      <c r="AD13" s="355"/>
      <c r="AE13" s="355"/>
      <c r="AF13" s="355"/>
      <c r="AG13" s="355"/>
      <c r="AH13" s="355"/>
      <c r="AI13" s="400"/>
      <c r="AJ13" s="400"/>
      <c r="AK13" s="400"/>
      <c r="AL13" s="400"/>
      <c r="AM13" s="400"/>
      <c r="AN13" s="400"/>
      <c r="AO13" s="400"/>
      <c r="AP13" s="400"/>
      <c r="AQ13" s="400"/>
      <c r="AR13" s="400"/>
      <c r="AS13" s="400"/>
      <c r="AT13" s="400"/>
      <c r="AU13" s="400"/>
      <c r="AV13" s="400"/>
      <c r="AW13" s="400"/>
      <c r="AX13" s="400"/>
      <c r="AY13" s="400"/>
      <c r="AZ13" s="400"/>
      <c r="BA13" s="400"/>
      <c r="BB13" s="400"/>
      <c r="BD13"/>
    </row>
    <row r="14" spans="6:56">
      <c r="F14" s="355" t="s">
        <v>65</v>
      </c>
      <c r="G14" s="355"/>
      <c r="H14" s="355"/>
      <c r="I14" s="355"/>
      <c r="J14" s="355"/>
      <c r="L14" s="725" t="s">
        <v>102</v>
      </c>
      <c r="M14" s="725"/>
      <c r="N14" s="725"/>
      <c r="O14" s="725"/>
      <c r="P14" s="725"/>
      <c r="Q14" s="725"/>
      <c r="R14" s="725"/>
      <c r="S14" s="725"/>
      <c r="T14" s="725"/>
      <c r="U14" s="725"/>
      <c r="V14" s="725"/>
      <c r="W14" s="725"/>
      <c r="X14" s="725"/>
      <c r="Y14" s="725"/>
      <c r="Z14" s="725"/>
      <c r="AA14" s="725"/>
      <c r="AB14" s="725"/>
      <c r="AD14" s="355" t="s">
        <v>3</v>
      </c>
      <c r="AE14" s="355"/>
      <c r="AF14" s="355"/>
      <c r="AG14" s="355"/>
      <c r="AH14" s="355"/>
      <c r="AI14" s="725" t="s">
        <v>103</v>
      </c>
      <c r="AJ14" s="725"/>
      <c r="AK14" s="725"/>
      <c r="AL14" s="725"/>
      <c r="AM14" s="725"/>
      <c r="AN14" s="725"/>
      <c r="AO14" s="725"/>
      <c r="AP14" s="725"/>
      <c r="AQ14" s="725"/>
      <c r="AR14" s="725"/>
      <c r="AS14" s="725"/>
      <c r="AT14" s="725"/>
      <c r="AU14" s="725"/>
      <c r="AV14" s="725"/>
      <c r="AW14" s="86"/>
      <c r="AX14" s="86"/>
      <c r="BD14"/>
    </row>
    <row r="15" spans="6:56">
      <c r="F15" s="355"/>
      <c r="G15" s="355"/>
      <c r="H15" s="355"/>
      <c r="I15" s="355"/>
      <c r="J15" s="355"/>
      <c r="L15" s="725"/>
      <c r="M15" s="725"/>
      <c r="N15" s="725"/>
      <c r="O15" s="725"/>
      <c r="P15" s="725"/>
      <c r="Q15" s="725"/>
      <c r="R15" s="725"/>
      <c r="S15" s="725"/>
      <c r="T15" s="725"/>
      <c r="U15" s="725"/>
      <c r="V15" s="725"/>
      <c r="W15" s="725"/>
      <c r="X15" s="725"/>
      <c r="Y15" s="725"/>
      <c r="Z15" s="725"/>
      <c r="AA15" s="725"/>
      <c r="AB15" s="725"/>
      <c r="AD15" s="355"/>
      <c r="AE15" s="355"/>
      <c r="AF15" s="355"/>
      <c r="AG15" s="355"/>
      <c r="AH15" s="355"/>
      <c r="AI15" s="725"/>
      <c r="AJ15" s="725"/>
      <c r="AK15" s="725"/>
      <c r="AL15" s="725"/>
      <c r="AM15" s="725"/>
      <c r="AN15" s="725"/>
      <c r="AO15" s="725"/>
      <c r="AP15" s="725"/>
      <c r="AQ15" s="725"/>
      <c r="AR15" s="725"/>
      <c r="AS15" s="725"/>
      <c r="AT15" s="725"/>
      <c r="AU15" s="725"/>
      <c r="AV15" s="725"/>
      <c r="AW15" s="86"/>
      <c r="AX15" s="86"/>
      <c r="BD15"/>
    </row>
    <row r="16" spans="6:56">
      <c r="BD16"/>
    </row>
    <row r="17" spans="1:57">
      <c r="R17" s="355" t="s">
        <v>99</v>
      </c>
      <c r="S17" s="355"/>
      <c r="T17" s="355"/>
      <c r="U17" s="355"/>
      <c r="V17" s="355"/>
      <c r="W17" s="355"/>
      <c r="X17" s="355"/>
      <c r="Y17" s="355"/>
      <c r="Z17" s="355"/>
      <c r="AA17" s="355"/>
      <c r="AB17" s="355"/>
      <c r="AC17" s="355"/>
      <c r="AD17" s="355"/>
      <c r="AE17" s="355"/>
      <c r="AF17" s="355"/>
      <c r="AG17" s="355"/>
      <c r="AH17" s="355"/>
      <c r="AI17" s="355"/>
      <c r="AJ17" s="355"/>
      <c r="AK17" s="355"/>
      <c r="AL17" s="355"/>
      <c r="BD17"/>
    </row>
    <row r="18" spans="1:57" ht="9" customHeight="1">
      <c r="M18" s="392">
        <v>1</v>
      </c>
      <c r="N18" s="392"/>
      <c r="R18" s="355"/>
      <c r="S18" s="355"/>
      <c r="T18" s="355"/>
      <c r="U18" s="355"/>
      <c r="V18" s="355"/>
      <c r="W18" s="355"/>
      <c r="X18" s="355"/>
      <c r="Y18" s="355"/>
      <c r="Z18" s="355"/>
      <c r="AA18" s="355"/>
      <c r="AB18" s="355"/>
      <c r="AC18" s="355"/>
      <c r="AD18" s="355"/>
      <c r="AE18" s="355"/>
      <c r="AF18" s="355"/>
      <c r="AG18" s="355"/>
      <c r="AH18" s="355"/>
      <c r="AI18" s="355"/>
      <c r="AJ18" s="355"/>
      <c r="AK18" s="355"/>
      <c r="AL18" s="355"/>
      <c r="AO18" s="392">
        <v>0</v>
      </c>
      <c r="AP18" s="392"/>
      <c r="BD18"/>
    </row>
    <row r="19" spans="1:57" ht="9.75" customHeight="1" thickBot="1">
      <c r="L19" s="27"/>
      <c r="M19" s="392"/>
      <c r="N19" s="392"/>
      <c r="O19" s="27"/>
      <c r="P19" s="27"/>
      <c r="Q19" s="27"/>
      <c r="R19" s="27"/>
      <c r="S19" s="27"/>
      <c r="T19" s="27"/>
      <c r="U19" s="27"/>
      <c r="V19" s="27"/>
      <c r="W19" s="27"/>
      <c r="X19" s="27"/>
      <c r="Y19" s="27"/>
      <c r="Z19" s="27"/>
      <c r="AA19" s="27"/>
      <c r="AB19" s="27"/>
      <c r="AC19" s="28"/>
      <c r="AD19" s="30"/>
      <c r="AE19" s="30"/>
      <c r="AF19" s="30"/>
      <c r="AG19" s="30"/>
      <c r="AH19" s="30"/>
      <c r="AI19" s="30"/>
      <c r="AJ19" s="30"/>
      <c r="AK19" s="30"/>
      <c r="AL19" s="30"/>
      <c r="AM19" s="30"/>
      <c r="AN19" s="30"/>
      <c r="AO19" s="392"/>
      <c r="AP19" s="392"/>
      <c r="AQ19" s="27"/>
      <c r="AR19" s="10"/>
      <c r="AS19"/>
      <c r="BD19"/>
    </row>
    <row r="20" spans="1:57">
      <c r="N20" s="51"/>
      <c r="O20" s="52"/>
      <c r="P20" s="52"/>
      <c r="Q20" s="52"/>
      <c r="R20" s="52"/>
      <c r="S20" s="52"/>
      <c r="T20" s="52"/>
      <c r="U20" s="52"/>
      <c r="V20" s="52"/>
      <c r="W20" s="52"/>
      <c r="X20" s="52"/>
      <c r="Y20" s="52"/>
      <c r="Z20" s="52"/>
      <c r="AA20" s="34"/>
      <c r="AB20" s="35"/>
      <c r="AC20" s="9"/>
      <c r="AO20" s="17"/>
      <c r="AP20" s="25"/>
      <c r="BD20"/>
    </row>
    <row r="21" spans="1:57">
      <c r="N21" s="25"/>
      <c r="Z21" s="396"/>
      <c r="AA21" s="396"/>
      <c r="AB21" s="396"/>
      <c r="AC21" s="396"/>
      <c r="AD21" s="396"/>
      <c r="AP21" s="25"/>
      <c r="BC21" s="2"/>
      <c r="BD21"/>
    </row>
    <row r="22" spans="1:57">
      <c r="N22" s="25"/>
      <c r="Z22" s="396"/>
      <c r="AA22" s="396"/>
      <c r="AB22" s="396"/>
      <c r="AC22" s="396"/>
      <c r="AD22" s="396"/>
      <c r="AP22" s="25"/>
      <c r="BC22" s="5"/>
      <c r="BD22"/>
    </row>
    <row r="23" spans="1:57" ht="15" thickBot="1">
      <c r="F23" s="392">
        <v>2</v>
      </c>
      <c r="G23" s="392"/>
      <c r="H23" s="30"/>
      <c r="I23" s="27"/>
      <c r="J23" s="27"/>
      <c r="K23" s="30"/>
      <c r="L23" s="30"/>
      <c r="M23" s="30"/>
      <c r="N23" s="32"/>
      <c r="O23" s="27"/>
      <c r="P23" s="27"/>
      <c r="Q23" s="27"/>
      <c r="R23" s="27"/>
      <c r="S23" s="27"/>
      <c r="T23" s="392">
        <v>3</v>
      </c>
      <c r="U23" s="392"/>
      <c r="V23" s="27"/>
      <c r="W23" s="27"/>
      <c r="X23" s="27"/>
      <c r="Y23" s="27"/>
      <c r="Z23" s="27"/>
      <c r="AA23" s="27"/>
      <c r="AB23" s="27"/>
      <c r="AC23" s="27"/>
      <c r="AD23" s="27"/>
      <c r="AE23" s="27"/>
      <c r="AF23" s="27"/>
      <c r="AG23" s="27"/>
      <c r="AH23" s="392">
        <v>2</v>
      </c>
      <c r="AI23" s="392"/>
      <c r="AJ23" s="27"/>
      <c r="AK23" s="27"/>
      <c r="AL23" s="27"/>
      <c r="AM23" s="27"/>
      <c r="AN23" s="27"/>
      <c r="AO23" s="27"/>
      <c r="AP23" s="29"/>
      <c r="AQ23" s="27"/>
      <c r="AR23" s="27"/>
      <c r="AS23" s="27"/>
      <c r="AT23" s="27"/>
      <c r="AU23" s="27"/>
      <c r="AV23" s="392">
        <v>1</v>
      </c>
      <c r="AW23" s="392"/>
      <c r="BD23"/>
    </row>
    <row r="24" spans="1:57">
      <c r="G24" s="24"/>
      <c r="H24" s="17"/>
      <c r="I24" s="17"/>
      <c r="J24" s="17"/>
      <c r="K24" s="82"/>
      <c r="L24" s="82"/>
      <c r="M24" s="82"/>
      <c r="N24" s="85"/>
      <c r="O24" s="85"/>
      <c r="P24" s="52"/>
      <c r="Q24" s="52"/>
      <c r="R24" s="52"/>
      <c r="S24" s="52"/>
      <c r="T24" s="59"/>
      <c r="U24" s="25"/>
      <c r="AI24" s="51"/>
      <c r="AJ24" s="52"/>
      <c r="AK24" s="52"/>
      <c r="AL24" s="52"/>
      <c r="AM24" s="52"/>
      <c r="AN24" s="52"/>
      <c r="AO24" s="34"/>
      <c r="AP24" s="8"/>
      <c r="AQ24" s="8"/>
      <c r="AR24" s="17"/>
      <c r="AS24" s="17"/>
      <c r="AT24" s="17"/>
      <c r="AU24" s="17"/>
      <c r="AV24" s="79"/>
      <c r="AW24" s="25"/>
      <c r="BD24"/>
    </row>
    <row r="25" spans="1:57">
      <c r="G25" s="25"/>
      <c r="K25" s="82"/>
      <c r="L25" s="82"/>
      <c r="M25" s="82"/>
      <c r="N25" s="82"/>
      <c r="O25" s="82"/>
      <c r="U25" s="25"/>
      <c r="AI25" s="25"/>
      <c r="AN25" s="355" t="s">
        <v>104</v>
      </c>
      <c r="AO25" s="355"/>
      <c r="AP25" s="355"/>
      <c r="AQ25" s="355"/>
      <c r="AR25" s="355"/>
      <c r="AS25" s="355"/>
      <c r="AW25" s="25"/>
      <c r="BD25"/>
    </row>
    <row r="26" spans="1:57">
      <c r="G26" s="25"/>
      <c r="M26" s="5"/>
      <c r="N26" s="6"/>
      <c r="O26" s="6"/>
      <c r="U26" s="25"/>
      <c r="AI26" s="25"/>
      <c r="AO26" s="5"/>
      <c r="AP26" s="6"/>
      <c r="AQ26" s="6"/>
      <c r="AW26" s="25"/>
      <c r="BD26"/>
    </row>
    <row r="27" spans="1:57" ht="15" thickBot="1">
      <c r="C27" s="392">
        <v>3</v>
      </c>
      <c r="D27" s="392"/>
      <c r="E27" s="27"/>
      <c r="F27" s="27"/>
      <c r="G27" s="28"/>
      <c r="H27" s="30"/>
      <c r="I27" s="30"/>
      <c r="J27" s="392">
        <v>2</v>
      </c>
      <c r="K27" s="392"/>
      <c r="L27" s="27"/>
      <c r="M27" s="27"/>
      <c r="N27" s="27"/>
      <c r="O27" s="27"/>
      <c r="P27" s="27"/>
      <c r="Q27" s="392">
        <v>1</v>
      </c>
      <c r="R27" s="392"/>
      <c r="S27" s="30"/>
      <c r="T27" s="30"/>
      <c r="U27" s="29"/>
      <c r="V27" s="27"/>
      <c r="W27" s="27"/>
      <c r="X27" s="392">
        <v>2</v>
      </c>
      <c r="Y27" s="392"/>
      <c r="Z27" s="27"/>
      <c r="AA27" s="27"/>
      <c r="AB27" s="27"/>
      <c r="AC27" s="27"/>
      <c r="AD27" s="27"/>
      <c r="AE27" s="392">
        <v>0</v>
      </c>
      <c r="AF27" s="392"/>
      <c r="AG27" s="27"/>
      <c r="AH27" s="27"/>
      <c r="AI27" s="29"/>
      <c r="AJ27" s="27"/>
      <c r="AK27" s="27"/>
      <c r="AL27" s="392">
        <v>3</v>
      </c>
      <c r="AM27" s="392"/>
      <c r="AN27" s="27"/>
      <c r="AO27" s="27"/>
      <c r="AP27" s="27"/>
      <c r="AQ27" s="27"/>
      <c r="AR27" s="27"/>
      <c r="AS27" s="392">
        <v>0</v>
      </c>
      <c r="AT27" s="392"/>
      <c r="AU27" s="27"/>
      <c r="AV27" s="30"/>
      <c r="AW27" s="29"/>
      <c r="AX27" s="27"/>
      <c r="AY27" s="27"/>
      <c r="AZ27" s="392">
        <v>4</v>
      </c>
      <c r="BA27" s="392"/>
      <c r="BD27"/>
      <c r="BE27"/>
    </row>
    <row r="28" spans="1:57">
      <c r="D28" s="58"/>
      <c r="E28" s="85"/>
      <c r="F28" s="85"/>
      <c r="G28" s="82"/>
      <c r="H28" s="82"/>
      <c r="I28" s="82"/>
      <c r="J28" s="81"/>
      <c r="K28" s="25"/>
      <c r="R28" s="24"/>
      <c r="S28" s="17"/>
      <c r="T28" s="11"/>
      <c r="U28" s="35"/>
      <c r="V28" s="35"/>
      <c r="W28" s="52"/>
      <c r="X28" s="59"/>
      <c r="Y28" s="25"/>
      <c r="AF28" s="24"/>
      <c r="AG28" s="81"/>
      <c r="AH28" s="81"/>
      <c r="AI28" s="85"/>
      <c r="AJ28" s="85"/>
      <c r="AK28" s="85"/>
      <c r="AL28" s="59"/>
      <c r="AM28" s="25"/>
      <c r="AT28" s="80"/>
      <c r="AU28" s="81"/>
      <c r="AV28" s="81"/>
      <c r="AW28" s="85"/>
      <c r="AX28" s="85"/>
      <c r="AY28" s="85"/>
      <c r="AZ28" s="83"/>
      <c r="BA28" s="25"/>
      <c r="BD28"/>
      <c r="BE28"/>
    </row>
    <row r="29" spans="1:57">
      <c r="D29" s="53"/>
      <c r="E29" s="82"/>
      <c r="F29" s="82"/>
      <c r="G29" s="82"/>
      <c r="H29" s="82"/>
      <c r="I29" s="82"/>
      <c r="J29" s="82"/>
      <c r="K29" s="25"/>
      <c r="R29" s="25"/>
      <c r="T29" s="2"/>
      <c r="U29" s="6"/>
      <c r="V29" s="6"/>
      <c r="Y29" s="25"/>
      <c r="AF29" s="25"/>
      <c r="AG29" s="82"/>
      <c r="AH29" s="82"/>
      <c r="AI29" s="82"/>
      <c r="AJ29" s="82"/>
      <c r="AK29" s="82"/>
      <c r="AM29" s="25"/>
      <c r="AT29" s="562"/>
      <c r="AU29" s="383"/>
      <c r="AV29" s="383"/>
      <c r="AW29" s="383"/>
      <c r="AX29" s="383"/>
      <c r="AY29" s="383"/>
      <c r="AZ29" s="383"/>
      <c r="BA29" s="25"/>
      <c r="BD29"/>
      <c r="BE29"/>
    </row>
    <row r="30" spans="1:57">
      <c r="D30" s="25"/>
      <c r="F30" s="5"/>
      <c r="G30" s="6"/>
      <c r="H30" s="6"/>
      <c r="K30" s="25"/>
      <c r="R30" s="25"/>
      <c r="T30" s="5"/>
      <c r="U30" s="6"/>
      <c r="V30" s="6"/>
      <c r="Y30" s="25"/>
      <c r="AF30" s="25"/>
      <c r="AH30" s="5"/>
      <c r="AI30" s="6"/>
      <c r="AJ30" s="6"/>
      <c r="AM30" s="25"/>
      <c r="AT30" s="25"/>
      <c r="AV30" s="5"/>
      <c r="AW30" s="6"/>
      <c r="AX30" s="6"/>
      <c r="BA30" s="25"/>
      <c r="BD30"/>
      <c r="BE30"/>
    </row>
    <row r="31" spans="1:57" ht="15" thickBot="1">
      <c r="A31" s="392">
        <v>9</v>
      </c>
      <c r="B31" s="392"/>
      <c r="C31" s="27"/>
      <c r="D31" s="28"/>
      <c r="E31" s="392">
        <v>2</v>
      </c>
      <c r="F31" s="392"/>
      <c r="G31" s="27"/>
      <c r="H31" s="392">
        <v>8</v>
      </c>
      <c r="I31" s="392"/>
      <c r="J31" s="27"/>
      <c r="K31" s="28"/>
      <c r="L31" s="392">
        <v>0</v>
      </c>
      <c r="M31" s="392"/>
      <c r="N31" s="27"/>
      <c r="O31" s="392">
        <v>4</v>
      </c>
      <c r="P31" s="392"/>
      <c r="Q31" s="27"/>
      <c r="R31" s="28"/>
      <c r="S31" s="392">
        <v>3</v>
      </c>
      <c r="T31" s="392"/>
      <c r="U31" s="27"/>
      <c r="V31" s="392">
        <v>0</v>
      </c>
      <c r="W31" s="392"/>
      <c r="X31" s="30"/>
      <c r="Y31" s="29"/>
      <c r="Z31" s="392">
        <v>9</v>
      </c>
      <c r="AA31" s="392"/>
      <c r="AB31" s="27"/>
      <c r="AC31" s="392">
        <v>3</v>
      </c>
      <c r="AD31" s="392"/>
      <c r="AE31" s="30"/>
      <c r="AF31" s="29"/>
      <c r="AG31" s="392">
        <v>2</v>
      </c>
      <c r="AH31" s="392"/>
      <c r="AI31" s="27"/>
      <c r="AJ31" s="392">
        <v>0</v>
      </c>
      <c r="AK31" s="392"/>
      <c r="AL31" s="30"/>
      <c r="AM31" s="29"/>
      <c r="AN31" s="392">
        <v>5</v>
      </c>
      <c r="AO31" s="392"/>
      <c r="AP31" s="27"/>
      <c r="AQ31" s="392">
        <v>3</v>
      </c>
      <c r="AR31" s="392"/>
      <c r="AS31" s="27"/>
      <c r="AT31" s="28"/>
      <c r="AU31" s="392">
        <v>0</v>
      </c>
      <c r="AV31" s="392"/>
      <c r="AW31" s="27"/>
      <c r="AX31" s="392">
        <v>3</v>
      </c>
      <c r="AY31" s="392"/>
      <c r="AZ31" s="27"/>
      <c r="BA31" s="29"/>
      <c r="BB31" s="392">
        <v>4</v>
      </c>
      <c r="BC31" s="392"/>
      <c r="BD31"/>
      <c r="BE31"/>
    </row>
    <row r="32" spans="1:57">
      <c r="B32" s="33"/>
      <c r="C32" s="34"/>
      <c r="D32" s="8"/>
      <c r="E32" s="12"/>
      <c r="I32" s="33"/>
      <c r="J32" s="35"/>
      <c r="K32" s="8"/>
      <c r="L32" s="12"/>
      <c r="M32" s="3"/>
      <c r="P32" s="33"/>
      <c r="Q32" s="35"/>
      <c r="R32" s="9"/>
      <c r="S32" s="12"/>
      <c r="T32" s="3"/>
      <c r="W32" s="15"/>
      <c r="X32" s="9"/>
      <c r="Y32" s="35"/>
      <c r="Z32" s="36"/>
      <c r="AA32" s="25"/>
      <c r="AD32" s="84"/>
      <c r="AE32" s="11"/>
      <c r="AF32" s="35"/>
      <c r="AG32" s="36"/>
      <c r="AH32" s="25"/>
      <c r="AK32" s="15"/>
      <c r="AL32" s="8"/>
      <c r="AM32" s="35"/>
      <c r="AN32" s="36"/>
      <c r="AO32" s="25"/>
      <c r="AR32" s="33"/>
      <c r="AS32" s="35"/>
      <c r="AT32" s="8"/>
      <c r="AU32" s="12"/>
      <c r="AY32" s="15"/>
      <c r="AZ32" s="8"/>
      <c r="BA32" s="35"/>
      <c r="BB32" s="36"/>
      <c r="BC32" s="25"/>
      <c r="BD32"/>
      <c r="BE32"/>
    </row>
    <row r="33" spans="1:62">
      <c r="B33" s="764" t="s">
        <v>95</v>
      </c>
      <c r="C33" s="588"/>
      <c r="D33" s="588"/>
      <c r="E33" s="615"/>
      <c r="I33" s="764" t="s">
        <v>95</v>
      </c>
      <c r="J33" s="588"/>
      <c r="K33" s="588"/>
      <c r="L33" s="615"/>
      <c r="M33" s="3"/>
      <c r="P33" s="764" t="s">
        <v>96</v>
      </c>
      <c r="Q33" s="588"/>
      <c r="R33" s="588"/>
      <c r="S33" s="615"/>
      <c r="T33" s="3"/>
      <c r="W33" s="766" t="s">
        <v>95</v>
      </c>
      <c r="X33" s="588"/>
      <c r="Y33" s="588"/>
      <c r="Z33" s="616"/>
      <c r="AA33" s="25"/>
      <c r="AD33" s="37"/>
      <c r="AE33" s="2"/>
      <c r="AF33" s="6"/>
      <c r="AG33" s="6"/>
      <c r="AH33" s="25"/>
      <c r="AK33" s="14"/>
      <c r="AL33" s="6"/>
      <c r="AM33" s="6"/>
      <c r="AN33" s="6"/>
      <c r="AO33" s="25"/>
      <c r="AR33" s="37"/>
      <c r="AS33" s="6"/>
      <c r="AT33" s="6"/>
      <c r="AU33" s="13"/>
      <c r="AY33" s="14"/>
      <c r="AZ33" s="6"/>
      <c r="BA33" s="6"/>
      <c r="BB33" s="6"/>
      <c r="BC33" s="25"/>
      <c r="BD33"/>
      <c r="BE33"/>
    </row>
    <row r="34" spans="1:62">
      <c r="B34" s="38"/>
      <c r="C34" s="5"/>
      <c r="D34" s="6"/>
      <c r="E34" s="13"/>
      <c r="I34" s="38"/>
      <c r="J34" s="6"/>
      <c r="K34" s="6"/>
      <c r="L34" s="6"/>
      <c r="M34" s="3"/>
      <c r="P34" s="38"/>
      <c r="Q34" s="6"/>
      <c r="R34" s="6"/>
      <c r="S34" s="6"/>
      <c r="T34" s="3"/>
      <c r="W34" s="16"/>
      <c r="X34" s="6"/>
      <c r="Y34" s="6"/>
      <c r="Z34" s="6"/>
      <c r="AA34" s="25"/>
      <c r="AD34" s="38"/>
      <c r="AE34" s="5"/>
      <c r="AF34" s="6"/>
      <c r="AG34" s="6"/>
      <c r="AH34" s="25"/>
      <c r="AK34" s="16"/>
      <c r="AL34" s="6"/>
      <c r="AM34" s="6"/>
      <c r="AN34" s="6"/>
      <c r="AO34" s="25"/>
      <c r="AR34" s="38"/>
      <c r="AS34" s="6"/>
      <c r="AT34" s="6"/>
      <c r="AU34" s="13"/>
      <c r="AY34" s="16"/>
      <c r="AZ34" s="6"/>
      <c r="BA34" s="6"/>
      <c r="BB34" s="6"/>
      <c r="BC34" s="25"/>
      <c r="BD34"/>
      <c r="BE34"/>
    </row>
    <row r="35" spans="1:62">
      <c r="B35" s="25"/>
      <c r="E35" s="4"/>
      <c r="I35" s="25"/>
      <c r="M35" s="3"/>
      <c r="P35" s="25"/>
      <c r="T35" s="3"/>
      <c r="W35" s="3"/>
      <c r="AA35" s="25"/>
      <c r="AD35" s="25"/>
      <c r="AH35" s="25"/>
      <c r="AK35" s="3"/>
      <c r="AO35" s="25"/>
      <c r="AR35" s="25"/>
      <c r="AU35" s="4"/>
      <c r="AY35" s="3"/>
      <c r="BC35" s="25"/>
      <c r="BD35"/>
      <c r="BE35"/>
    </row>
    <row r="36" spans="1:62" s="2" customFormat="1">
      <c r="A36" s="765">
        <v>1</v>
      </c>
      <c r="B36" s="765"/>
      <c r="C36" s="61"/>
      <c r="E36" s="765">
        <v>2</v>
      </c>
      <c r="F36" s="765"/>
      <c r="H36" s="765">
        <v>3</v>
      </c>
      <c r="I36" s="765"/>
      <c r="L36" s="765">
        <v>4</v>
      </c>
      <c r="M36" s="765"/>
      <c r="O36" s="765">
        <v>5</v>
      </c>
      <c r="P36" s="765"/>
      <c r="Q36" s="61"/>
      <c r="S36" s="765">
        <v>6</v>
      </c>
      <c r="T36" s="765"/>
      <c r="V36" s="765">
        <v>7</v>
      </c>
      <c r="W36" s="765"/>
      <c r="Z36" s="765">
        <v>8</v>
      </c>
      <c r="AA36" s="765"/>
      <c r="AC36" s="765">
        <v>9</v>
      </c>
      <c r="AD36" s="765"/>
      <c r="AE36" s="61"/>
      <c r="AG36" s="765">
        <v>10</v>
      </c>
      <c r="AH36" s="765"/>
      <c r="AJ36" s="765">
        <v>11</v>
      </c>
      <c r="AK36" s="765"/>
      <c r="AN36" s="765">
        <v>12</v>
      </c>
      <c r="AO36" s="765"/>
      <c r="AQ36" s="765">
        <v>13</v>
      </c>
      <c r="AR36" s="765"/>
      <c r="AS36" s="61"/>
      <c r="AU36" s="765">
        <v>14</v>
      </c>
      <c r="AV36" s="765"/>
      <c r="AX36" s="765">
        <v>15</v>
      </c>
      <c r="AY36" s="765"/>
      <c r="BB36" s="765">
        <v>16</v>
      </c>
      <c r="BC36" s="765"/>
      <c r="BD36"/>
      <c r="BE36"/>
    </row>
    <row r="37" spans="1:62" s="2" customFormat="1">
      <c r="A37" s="394" t="s">
        <v>16</v>
      </c>
      <c r="B37" s="394"/>
      <c r="C37" s="62"/>
      <c r="D37" s="19"/>
      <c r="E37" s="376" t="s">
        <v>32</v>
      </c>
      <c r="F37" s="376"/>
      <c r="G37" s="19"/>
      <c r="H37" s="376" t="s">
        <v>30</v>
      </c>
      <c r="I37" s="376"/>
      <c r="J37" s="19"/>
      <c r="K37" s="19"/>
      <c r="L37" s="376" t="s">
        <v>5</v>
      </c>
      <c r="M37" s="376"/>
      <c r="N37" s="19"/>
      <c r="O37" s="394" t="s">
        <v>11</v>
      </c>
      <c r="P37" s="394"/>
      <c r="Q37" s="62"/>
      <c r="R37" s="394" t="s">
        <v>31</v>
      </c>
      <c r="S37" s="394"/>
      <c r="T37" s="394"/>
      <c r="U37" s="394"/>
      <c r="V37" s="376" t="s">
        <v>29</v>
      </c>
      <c r="W37" s="376"/>
      <c r="X37" s="19"/>
      <c r="Y37" s="19"/>
      <c r="Z37" s="376" t="s">
        <v>7</v>
      </c>
      <c r="AA37" s="376"/>
      <c r="AB37" s="19"/>
      <c r="AC37" s="394" t="s">
        <v>16</v>
      </c>
      <c r="AD37" s="394"/>
      <c r="AE37" s="62"/>
      <c r="AF37" s="20"/>
      <c r="AG37" s="376" t="s">
        <v>29</v>
      </c>
      <c r="AH37" s="376"/>
      <c r="AI37" s="20"/>
      <c r="AJ37" s="376" t="s">
        <v>30</v>
      </c>
      <c r="AK37" s="376"/>
      <c r="AL37" s="19"/>
      <c r="AM37" s="19"/>
      <c r="AN37" s="376" t="s">
        <v>5</v>
      </c>
      <c r="AO37" s="376"/>
      <c r="AP37" s="19"/>
      <c r="AQ37" s="376" t="s">
        <v>32</v>
      </c>
      <c r="AR37" s="376"/>
      <c r="AS37" s="62"/>
      <c r="AT37" s="19"/>
      <c r="AU37" s="376" t="s">
        <v>31</v>
      </c>
      <c r="AV37" s="376"/>
      <c r="AW37" s="19"/>
      <c r="AX37" s="376" t="s">
        <v>7</v>
      </c>
      <c r="AY37" s="376"/>
      <c r="AZ37" s="19"/>
      <c r="BA37" s="19"/>
      <c r="BB37" s="394" t="s">
        <v>11</v>
      </c>
      <c r="BC37" s="394"/>
      <c r="BD37"/>
      <c r="BE37"/>
      <c r="BG37" s="376"/>
      <c r="BH37" s="376"/>
    </row>
    <row r="38" spans="1:62">
      <c r="A38" s="394" t="s">
        <v>16</v>
      </c>
      <c r="B38" s="394"/>
      <c r="C38" s="20"/>
      <c r="D38" s="394" t="s">
        <v>78</v>
      </c>
      <c r="E38" s="394"/>
      <c r="F38" s="394"/>
      <c r="G38" s="394"/>
      <c r="H38" s="394"/>
      <c r="I38" s="394"/>
      <c r="J38" s="394"/>
      <c r="K38" s="20"/>
      <c r="L38" s="394" t="s">
        <v>6</v>
      </c>
      <c r="M38" s="394"/>
      <c r="N38" s="20"/>
      <c r="O38" s="394" t="s">
        <v>11</v>
      </c>
      <c r="P38" s="394"/>
      <c r="Q38" s="20"/>
      <c r="R38" s="394" t="s">
        <v>80</v>
      </c>
      <c r="S38" s="394"/>
      <c r="T38" s="394"/>
      <c r="U38" s="394"/>
      <c r="V38" s="394"/>
      <c r="W38" s="394"/>
      <c r="X38" s="394"/>
      <c r="Y38" s="394" t="s">
        <v>81</v>
      </c>
      <c r="Z38" s="394"/>
      <c r="AA38" s="394"/>
      <c r="AB38" s="394"/>
      <c r="AC38" s="394" t="s">
        <v>16</v>
      </c>
      <c r="AD38" s="394"/>
      <c r="AE38" s="20"/>
      <c r="AF38" s="20"/>
      <c r="AG38" s="394" t="s">
        <v>83</v>
      </c>
      <c r="AH38" s="394"/>
      <c r="AI38" s="394" t="s">
        <v>13</v>
      </c>
      <c r="AJ38" s="394"/>
      <c r="AK38" s="394"/>
      <c r="AL38" s="394"/>
      <c r="AM38" s="20"/>
      <c r="AN38" s="394" t="s">
        <v>22</v>
      </c>
      <c r="AO38" s="394"/>
      <c r="AP38" s="20"/>
      <c r="AQ38" s="394" t="s">
        <v>18</v>
      </c>
      <c r="AR38" s="394"/>
      <c r="AS38" s="20"/>
      <c r="AT38" s="394" t="s">
        <v>86</v>
      </c>
      <c r="AU38" s="394"/>
      <c r="AV38" s="394"/>
      <c r="AW38" s="394"/>
      <c r="AX38" s="394" t="s">
        <v>27</v>
      </c>
      <c r="AY38" s="394"/>
      <c r="AZ38" s="20"/>
      <c r="BA38" s="20"/>
      <c r="BB38" s="394" t="s">
        <v>11</v>
      </c>
      <c r="BC38" s="394"/>
      <c r="BD38"/>
      <c r="BE38"/>
      <c r="BG38" s="394"/>
      <c r="BH38" s="394"/>
      <c r="BI38" s="20"/>
      <c r="BJ38" s="20"/>
    </row>
    <row r="39" spans="1:62" ht="15" customHeight="1">
      <c r="A39" s="591" t="s">
        <v>17</v>
      </c>
      <c r="B39" s="591"/>
      <c r="C39" s="60"/>
      <c r="D39" s="23"/>
      <c r="E39" s="591" t="s">
        <v>9</v>
      </c>
      <c r="F39" s="591"/>
      <c r="G39" s="23"/>
      <c r="H39" s="591" t="s">
        <v>14</v>
      </c>
      <c r="I39" s="591"/>
      <c r="J39" s="23"/>
      <c r="K39" s="23"/>
      <c r="L39" s="591" t="s">
        <v>87</v>
      </c>
      <c r="M39" s="591"/>
      <c r="N39" s="22"/>
      <c r="O39" s="591" t="s">
        <v>79</v>
      </c>
      <c r="P39" s="591"/>
      <c r="Q39" s="21"/>
      <c r="R39" s="22"/>
      <c r="S39" s="591" t="s">
        <v>71</v>
      </c>
      <c r="T39" s="591"/>
      <c r="U39" s="23"/>
      <c r="V39" s="591" t="s">
        <v>88</v>
      </c>
      <c r="W39" s="591"/>
      <c r="X39" s="23"/>
      <c r="Y39" s="591" t="s">
        <v>89</v>
      </c>
      <c r="Z39" s="591"/>
      <c r="AA39" s="591"/>
      <c r="AB39" s="591"/>
      <c r="AC39" s="591" t="s">
        <v>82</v>
      </c>
      <c r="AD39" s="591"/>
      <c r="AE39" s="60"/>
      <c r="AF39" s="23"/>
      <c r="AG39" s="591" t="s">
        <v>84</v>
      </c>
      <c r="AH39" s="591"/>
      <c r="AI39" s="23"/>
      <c r="AJ39" s="591" t="s">
        <v>85</v>
      </c>
      <c r="AK39" s="591"/>
      <c r="AL39" s="23"/>
      <c r="AM39" s="591" t="s">
        <v>91</v>
      </c>
      <c r="AN39" s="591"/>
      <c r="AO39" s="591"/>
      <c r="AP39" s="591"/>
      <c r="AQ39" s="591" t="s">
        <v>92</v>
      </c>
      <c r="AR39" s="591"/>
      <c r="AS39" s="60"/>
      <c r="AT39" s="23"/>
      <c r="AU39" s="591" t="s">
        <v>90</v>
      </c>
      <c r="AV39" s="591"/>
      <c r="AW39" s="23"/>
      <c r="AX39" s="591" t="s">
        <v>93</v>
      </c>
      <c r="AY39" s="591"/>
      <c r="AZ39" s="23"/>
      <c r="BA39" s="23"/>
      <c r="BB39" s="591" t="s">
        <v>94</v>
      </c>
      <c r="BC39" s="591"/>
      <c r="BD39"/>
      <c r="BE39"/>
      <c r="BG39" s="589"/>
      <c r="BH39" s="589"/>
      <c r="BI39" s="589"/>
    </row>
    <row r="40" spans="1:62">
      <c r="A40" s="591"/>
      <c r="B40" s="591"/>
      <c r="C40" s="60"/>
      <c r="D40" s="23"/>
      <c r="E40" s="591"/>
      <c r="F40" s="591"/>
      <c r="G40" s="23"/>
      <c r="H40" s="591"/>
      <c r="I40" s="591"/>
      <c r="J40" s="23"/>
      <c r="K40" s="23"/>
      <c r="L40" s="591"/>
      <c r="M40" s="591"/>
      <c r="N40" s="22"/>
      <c r="O40" s="591"/>
      <c r="P40" s="591"/>
      <c r="Q40" s="21"/>
      <c r="R40" s="22"/>
      <c r="S40" s="591"/>
      <c r="T40" s="591"/>
      <c r="U40" s="23"/>
      <c r="V40" s="591"/>
      <c r="W40" s="591"/>
      <c r="X40" s="23"/>
      <c r="Y40" s="591"/>
      <c r="Z40" s="591"/>
      <c r="AA40" s="591"/>
      <c r="AB40" s="591"/>
      <c r="AC40" s="591"/>
      <c r="AD40" s="591"/>
      <c r="AE40" s="60"/>
      <c r="AF40" s="23"/>
      <c r="AG40" s="591"/>
      <c r="AH40" s="591"/>
      <c r="AI40" s="23"/>
      <c r="AJ40" s="591"/>
      <c r="AK40" s="591"/>
      <c r="AL40" s="23"/>
      <c r="AM40" s="591"/>
      <c r="AN40" s="591"/>
      <c r="AO40" s="591"/>
      <c r="AP40" s="591"/>
      <c r="AQ40" s="591"/>
      <c r="AR40" s="591"/>
      <c r="AS40" s="60"/>
      <c r="AT40" s="23"/>
      <c r="AU40" s="591"/>
      <c r="AV40" s="591"/>
      <c r="AW40" s="23"/>
      <c r="AX40" s="591"/>
      <c r="AY40" s="591"/>
      <c r="AZ40" s="23"/>
      <c r="BA40" s="23"/>
      <c r="BB40" s="591"/>
      <c r="BC40" s="591"/>
      <c r="BD40"/>
      <c r="BE40"/>
      <c r="BG40" s="589"/>
      <c r="BH40" s="589"/>
      <c r="BI40" s="589"/>
    </row>
    <row r="41" spans="1:62">
      <c r="A41" s="591"/>
      <c r="B41" s="591"/>
      <c r="C41" s="60"/>
      <c r="D41" s="23"/>
      <c r="E41" s="591"/>
      <c r="F41" s="591"/>
      <c r="G41" s="23"/>
      <c r="H41" s="591"/>
      <c r="I41" s="591"/>
      <c r="J41" s="23"/>
      <c r="K41" s="23"/>
      <c r="L41" s="591"/>
      <c r="M41" s="591"/>
      <c r="N41" s="22"/>
      <c r="O41" s="591"/>
      <c r="P41" s="591"/>
      <c r="Q41" s="21"/>
      <c r="R41" s="22"/>
      <c r="S41" s="591"/>
      <c r="T41" s="591"/>
      <c r="U41" s="23"/>
      <c r="V41" s="591"/>
      <c r="W41" s="591"/>
      <c r="X41" s="23"/>
      <c r="Y41" s="591"/>
      <c r="Z41" s="591"/>
      <c r="AA41" s="591"/>
      <c r="AB41" s="591"/>
      <c r="AC41" s="591"/>
      <c r="AD41" s="591"/>
      <c r="AE41" s="60"/>
      <c r="AF41" s="23"/>
      <c r="AG41" s="591"/>
      <c r="AH41" s="591"/>
      <c r="AI41" s="23"/>
      <c r="AJ41" s="591"/>
      <c r="AK41" s="591"/>
      <c r="AL41" s="23"/>
      <c r="AM41" s="591"/>
      <c r="AN41" s="591"/>
      <c r="AO41" s="591"/>
      <c r="AP41" s="591"/>
      <c r="AQ41" s="591"/>
      <c r="AR41" s="591"/>
      <c r="AS41" s="60"/>
      <c r="AT41" s="23"/>
      <c r="AU41" s="591"/>
      <c r="AV41" s="591"/>
      <c r="AW41" s="23"/>
      <c r="AX41" s="591"/>
      <c r="AY41" s="591"/>
      <c r="AZ41" s="23"/>
      <c r="BA41" s="23"/>
      <c r="BB41" s="591"/>
      <c r="BC41" s="591"/>
      <c r="BD41"/>
      <c r="BE41"/>
      <c r="BG41" s="589"/>
      <c r="BH41" s="589"/>
      <c r="BI41" s="589"/>
    </row>
    <row r="42" spans="1:62">
      <c r="A42" s="591"/>
      <c r="B42" s="591"/>
      <c r="C42" s="60"/>
      <c r="D42" s="23"/>
      <c r="E42" s="591"/>
      <c r="F42" s="591"/>
      <c r="G42" s="23"/>
      <c r="H42" s="591"/>
      <c r="I42" s="591"/>
      <c r="J42" s="23"/>
      <c r="K42" s="23"/>
      <c r="L42" s="591"/>
      <c r="M42" s="591"/>
      <c r="N42" s="22"/>
      <c r="O42" s="591"/>
      <c r="P42" s="591"/>
      <c r="Q42" s="21"/>
      <c r="R42" s="22"/>
      <c r="S42" s="591"/>
      <c r="T42" s="591"/>
      <c r="U42" s="23"/>
      <c r="V42" s="591"/>
      <c r="W42" s="591"/>
      <c r="X42" s="23"/>
      <c r="Y42" s="591"/>
      <c r="Z42" s="591"/>
      <c r="AA42" s="591"/>
      <c r="AB42" s="591"/>
      <c r="AC42" s="591"/>
      <c r="AD42" s="591"/>
      <c r="AE42" s="60"/>
      <c r="AF42" s="23"/>
      <c r="AG42" s="591"/>
      <c r="AH42" s="591"/>
      <c r="AI42" s="23"/>
      <c r="AJ42" s="591"/>
      <c r="AK42" s="591"/>
      <c r="AL42" s="23"/>
      <c r="AM42" s="591"/>
      <c r="AN42" s="591"/>
      <c r="AO42" s="591"/>
      <c r="AP42" s="591"/>
      <c r="AQ42" s="591"/>
      <c r="AR42" s="591"/>
      <c r="AS42" s="60"/>
      <c r="AT42" s="23"/>
      <c r="AU42" s="591"/>
      <c r="AV42" s="591"/>
      <c r="AW42" s="23"/>
      <c r="AX42" s="591"/>
      <c r="AY42" s="591"/>
      <c r="AZ42" s="23"/>
      <c r="BA42" s="23"/>
      <c r="BB42" s="591"/>
      <c r="BC42" s="591"/>
      <c r="BD42"/>
      <c r="BE42"/>
      <c r="BG42" s="589"/>
      <c r="BH42" s="589"/>
      <c r="BI42" s="589"/>
    </row>
    <row r="43" spans="1:62">
      <c r="A43" s="591"/>
      <c r="B43" s="591"/>
      <c r="C43" s="60"/>
      <c r="D43" s="23"/>
      <c r="E43" s="591"/>
      <c r="F43" s="591"/>
      <c r="G43" s="23"/>
      <c r="H43" s="591"/>
      <c r="I43" s="591"/>
      <c r="J43" s="23"/>
      <c r="K43" s="23"/>
      <c r="L43" s="591"/>
      <c r="M43" s="591"/>
      <c r="N43" s="22"/>
      <c r="O43" s="591"/>
      <c r="P43" s="591"/>
      <c r="Q43" s="21"/>
      <c r="R43" s="22"/>
      <c r="S43" s="591"/>
      <c r="T43" s="591"/>
      <c r="U43" s="23"/>
      <c r="V43" s="591"/>
      <c r="W43" s="591"/>
      <c r="X43" s="23"/>
      <c r="Y43" s="591"/>
      <c r="Z43" s="591"/>
      <c r="AA43" s="591"/>
      <c r="AB43" s="591"/>
      <c r="AC43" s="591"/>
      <c r="AD43" s="591"/>
      <c r="AE43" s="60"/>
      <c r="AF43" s="23"/>
      <c r="AG43" s="591"/>
      <c r="AH43" s="591"/>
      <c r="AI43" s="23"/>
      <c r="AJ43" s="591"/>
      <c r="AK43" s="591"/>
      <c r="AL43" s="23"/>
      <c r="AM43" s="591"/>
      <c r="AN43" s="591"/>
      <c r="AO43" s="591"/>
      <c r="AP43" s="591"/>
      <c r="AQ43" s="591"/>
      <c r="AR43" s="591"/>
      <c r="AS43" s="60"/>
      <c r="AT43" s="23"/>
      <c r="AU43" s="591"/>
      <c r="AV43" s="591"/>
      <c r="AW43" s="23"/>
      <c r="AX43" s="591"/>
      <c r="AY43" s="591"/>
      <c r="AZ43" s="23"/>
      <c r="BA43" s="23"/>
      <c r="BB43" s="591"/>
      <c r="BC43" s="591"/>
      <c r="BD43"/>
      <c r="BE43"/>
      <c r="BG43" s="589"/>
      <c r="BH43" s="589"/>
      <c r="BI43" s="589"/>
    </row>
    <row r="44" spans="1:62">
      <c r="A44" s="591"/>
      <c r="B44" s="591"/>
      <c r="C44" s="60"/>
      <c r="D44" s="23"/>
      <c r="E44" s="591"/>
      <c r="F44" s="591"/>
      <c r="G44" s="23"/>
      <c r="H44" s="591"/>
      <c r="I44" s="591"/>
      <c r="J44" s="23"/>
      <c r="K44" s="23"/>
      <c r="L44" s="591"/>
      <c r="M44" s="591"/>
      <c r="N44" s="22"/>
      <c r="O44" s="591"/>
      <c r="P44" s="591"/>
      <c r="Q44" s="21"/>
      <c r="R44" s="22"/>
      <c r="S44" s="591"/>
      <c r="T44" s="591"/>
      <c r="U44" s="23"/>
      <c r="V44" s="591"/>
      <c r="W44" s="591"/>
      <c r="X44" s="23"/>
      <c r="Y44" s="591"/>
      <c r="Z44" s="591"/>
      <c r="AA44" s="591"/>
      <c r="AB44" s="591"/>
      <c r="AC44" s="591"/>
      <c r="AD44" s="591"/>
      <c r="AE44" s="60"/>
      <c r="AF44" s="23"/>
      <c r="AG44" s="591"/>
      <c r="AH44" s="591"/>
      <c r="AI44" s="23"/>
      <c r="AJ44" s="591"/>
      <c r="AK44" s="591"/>
      <c r="AL44" s="23"/>
      <c r="AM44" s="591"/>
      <c r="AN44" s="591"/>
      <c r="AO44" s="591"/>
      <c r="AP44" s="591"/>
      <c r="AQ44" s="591"/>
      <c r="AR44" s="591"/>
      <c r="AS44" s="60"/>
      <c r="AT44" s="23"/>
      <c r="AU44" s="591"/>
      <c r="AV44" s="591"/>
      <c r="AW44" s="23"/>
      <c r="AX44" s="591"/>
      <c r="AY44" s="591"/>
      <c r="AZ44" s="23"/>
      <c r="BA44" s="23"/>
      <c r="BB44" s="591"/>
      <c r="BC44" s="591"/>
      <c r="BD44"/>
      <c r="BE44"/>
      <c r="BG44" s="589"/>
      <c r="BH44" s="589"/>
      <c r="BI44" s="589"/>
    </row>
    <row r="45" spans="1:62">
      <c r="A45" s="591"/>
      <c r="B45" s="591"/>
      <c r="C45" s="60"/>
      <c r="D45" s="23"/>
      <c r="E45" s="591"/>
      <c r="F45" s="591"/>
      <c r="G45" s="23"/>
      <c r="H45" s="591"/>
      <c r="I45" s="591"/>
      <c r="J45" s="23"/>
      <c r="K45" s="23"/>
      <c r="L45" s="591"/>
      <c r="M45" s="591"/>
      <c r="N45" s="22"/>
      <c r="O45" s="591"/>
      <c r="P45" s="591"/>
      <c r="Q45" s="21"/>
      <c r="R45" s="22"/>
      <c r="S45" s="591"/>
      <c r="T45" s="591"/>
      <c r="U45" s="23"/>
      <c r="V45" s="591"/>
      <c r="W45" s="591"/>
      <c r="X45" s="23"/>
      <c r="Y45" s="591"/>
      <c r="Z45" s="591"/>
      <c r="AA45" s="591"/>
      <c r="AB45" s="591"/>
      <c r="AC45" s="591"/>
      <c r="AD45" s="591"/>
      <c r="AE45" s="60"/>
      <c r="AF45" s="23"/>
      <c r="AG45" s="591"/>
      <c r="AH45" s="591"/>
      <c r="AI45" s="23"/>
      <c r="AJ45" s="591"/>
      <c r="AK45" s="591"/>
      <c r="AL45" s="23"/>
      <c r="AM45" s="591"/>
      <c r="AN45" s="591"/>
      <c r="AO45" s="591"/>
      <c r="AP45" s="591"/>
      <c r="AQ45" s="591"/>
      <c r="AR45" s="591"/>
      <c r="AS45" s="60"/>
      <c r="AT45" s="23"/>
      <c r="AU45" s="591"/>
      <c r="AV45" s="591"/>
      <c r="AW45" s="23"/>
      <c r="AX45" s="591"/>
      <c r="AY45" s="591"/>
      <c r="AZ45" s="23"/>
      <c r="BA45" s="23"/>
      <c r="BB45" s="591"/>
      <c r="BC45" s="591"/>
      <c r="BD45"/>
      <c r="BE45"/>
      <c r="BG45" s="589"/>
      <c r="BH45" s="589"/>
      <c r="BI45" s="589"/>
    </row>
    <row r="46" spans="1:62">
      <c r="A46" s="591"/>
      <c r="B46" s="591"/>
      <c r="C46" s="60"/>
      <c r="D46" s="23"/>
      <c r="E46" s="591"/>
      <c r="F46" s="591"/>
      <c r="G46" s="23"/>
      <c r="H46" s="591"/>
      <c r="I46" s="591"/>
      <c r="J46" s="23"/>
      <c r="K46" s="23"/>
      <c r="L46" s="591"/>
      <c r="M46" s="591"/>
      <c r="N46" s="22"/>
      <c r="O46" s="591"/>
      <c r="P46" s="591"/>
      <c r="Q46" s="21"/>
      <c r="R46" s="22"/>
      <c r="S46" s="591"/>
      <c r="T46" s="591"/>
      <c r="U46" s="23"/>
      <c r="V46" s="591"/>
      <c r="W46" s="591"/>
      <c r="X46" s="23"/>
      <c r="Y46" s="591"/>
      <c r="Z46" s="591"/>
      <c r="AA46" s="591"/>
      <c r="AB46" s="591"/>
      <c r="AC46" s="591"/>
      <c r="AD46" s="591"/>
      <c r="AE46" s="60"/>
      <c r="AF46" s="23"/>
      <c r="AG46" s="591"/>
      <c r="AH46" s="591"/>
      <c r="AI46" s="23"/>
      <c r="AJ46" s="591"/>
      <c r="AK46" s="591"/>
      <c r="AL46" s="23"/>
      <c r="AM46" s="591"/>
      <c r="AN46" s="591"/>
      <c r="AO46" s="591"/>
      <c r="AP46" s="591"/>
      <c r="AQ46" s="591"/>
      <c r="AR46" s="591"/>
      <c r="AS46" s="60"/>
      <c r="AT46" s="23"/>
      <c r="AU46" s="591"/>
      <c r="AV46" s="591"/>
      <c r="AW46" s="23"/>
      <c r="AX46" s="591"/>
      <c r="AY46" s="591"/>
      <c r="AZ46" s="23"/>
      <c r="BA46" s="23"/>
      <c r="BB46" s="591"/>
      <c r="BC46" s="591"/>
      <c r="BD46"/>
      <c r="BE46"/>
      <c r="BG46" s="589"/>
      <c r="BH46" s="589"/>
      <c r="BI46" s="589"/>
    </row>
    <row r="47" spans="1:62">
      <c r="A47" s="591"/>
      <c r="B47" s="591"/>
      <c r="C47" s="60"/>
      <c r="D47" s="23"/>
      <c r="E47" s="591"/>
      <c r="F47" s="591"/>
      <c r="G47" s="23"/>
      <c r="H47" s="591"/>
      <c r="I47" s="591"/>
      <c r="J47" s="23"/>
      <c r="K47" s="23"/>
      <c r="L47" s="591"/>
      <c r="M47" s="591"/>
      <c r="N47" s="22"/>
      <c r="O47" s="591"/>
      <c r="P47" s="591"/>
      <c r="Q47" s="21"/>
      <c r="R47" s="22"/>
      <c r="S47" s="591"/>
      <c r="T47" s="591"/>
      <c r="U47" s="23"/>
      <c r="V47" s="591"/>
      <c r="W47" s="591"/>
      <c r="X47" s="23"/>
      <c r="Y47" s="591"/>
      <c r="Z47" s="591"/>
      <c r="AA47" s="591"/>
      <c r="AB47" s="591"/>
      <c r="AC47" s="591"/>
      <c r="AD47" s="591"/>
      <c r="AE47" s="60"/>
      <c r="AF47" s="23"/>
      <c r="AG47" s="591"/>
      <c r="AH47" s="591"/>
      <c r="AI47" s="23"/>
      <c r="AJ47" s="591"/>
      <c r="AK47" s="591"/>
      <c r="AL47" s="23"/>
      <c r="AM47" s="591"/>
      <c r="AN47" s="591"/>
      <c r="AO47" s="591"/>
      <c r="AP47" s="591"/>
      <c r="AQ47" s="591"/>
      <c r="AR47" s="591"/>
      <c r="AS47" s="60"/>
      <c r="AT47" s="23"/>
      <c r="AU47" s="591"/>
      <c r="AV47" s="591"/>
      <c r="AW47" s="23"/>
      <c r="AX47" s="591"/>
      <c r="AY47" s="591"/>
      <c r="AZ47" s="23"/>
      <c r="BA47" s="23"/>
      <c r="BB47" s="591"/>
      <c r="BC47" s="591"/>
      <c r="BD47"/>
      <c r="BE47"/>
      <c r="BG47" s="589"/>
      <c r="BH47" s="589"/>
      <c r="BI47" s="589"/>
    </row>
    <row r="48" spans="1:62">
      <c r="A48" s="591"/>
      <c r="B48" s="591"/>
      <c r="C48" s="60"/>
      <c r="D48" s="23"/>
      <c r="E48" s="591"/>
      <c r="F48" s="591"/>
      <c r="G48" s="23"/>
      <c r="H48" s="591"/>
      <c r="I48" s="591"/>
      <c r="J48" s="23"/>
      <c r="K48" s="23"/>
      <c r="L48" s="591"/>
      <c r="M48" s="591"/>
      <c r="N48" s="22"/>
      <c r="O48" s="591"/>
      <c r="P48" s="591"/>
      <c r="Q48" s="21"/>
      <c r="R48" s="22"/>
      <c r="S48" s="591"/>
      <c r="T48" s="591"/>
      <c r="U48" s="23"/>
      <c r="V48" s="591"/>
      <c r="W48" s="591"/>
      <c r="X48" s="23"/>
      <c r="Y48" s="591"/>
      <c r="Z48" s="591"/>
      <c r="AA48" s="591"/>
      <c r="AB48" s="591"/>
      <c r="AC48" s="591"/>
      <c r="AD48" s="591"/>
      <c r="AE48" s="60"/>
      <c r="AF48" s="23"/>
      <c r="AG48" s="591"/>
      <c r="AH48" s="591"/>
      <c r="AI48" s="23"/>
      <c r="AJ48" s="591"/>
      <c r="AK48" s="591"/>
      <c r="AL48" s="23"/>
      <c r="AM48" s="591"/>
      <c r="AN48" s="591"/>
      <c r="AO48" s="591"/>
      <c r="AP48" s="591"/>
      <c r="AQ48" s="591"/>
      <c r="AR48" s="591"/>
      <c r="AS48" s="60"/>
      <c r="AT48" s="23"/>
      <c r="AU48" s="591"/>
      <c r="AV48" s="591"/>
      <c r="AW48" s="23"/>
      <c r="AX48" s="591"/>
      <c r="AY48" s="591"/>
      <c r="AZ48" s="23"/>
      <c r="BA48" s="23"/>
      <c r="BB48" s="591"/>
      <c r="BC48" s="591"/>
      <c r="BD48"/>
      <c r="BE48"/>
      <c r="BG48" s="589"/>
      <c r="BH48" s="589"/>
      <c r="BI48" s="589"/>
    </row>
    <row r="49" spans="5:61">
      <c r="E49" s="591"/>
      <c r="F49" s="591"/>
      <c r="H49" s="591"/>
      <c r="I49" s="591"/>
      <c r="L49" s="591"/>
      <c r="M49" s="591"/>
      <c r="O49" s="591"/>
      <c r="P49" s="591"/>
      <c r="S49" s="591"/>
      <c r="T49" s="591"/>
      <c r="V49" s="591"/>
      <c r="W49" s="591"/>
      <c r="Y49" s="591"/>
      <c r="Z49" s="591"/>
      <c r="AA49" s="591"/>
      <c r="AB49" s="591"/>
      <c r="AC49" s="591"/>
      <c r="AD49" s="591"/>
      <c r="AJ49" s="591"/>
      <c r="AK49" s="591"/>
      <c r="AM49" s="591"/>
      <c r="AN49" s="591"/>
      <c r="AO49" s="591"/>
      <c r="AP49" s="591"/>
      <c r="AQ49" s="591"/>
      <c r="AR49" s="591"/>
      <c r="AU49" s="591"/>
      <c r="AV49" s="591"/>
      <c r="AX49" s="591"/>
      <c r="AY49" s="591"/>
      <c r="BB49" s="591"/>
      <c r="BC49" s="591"/>
      <c r="BD49"/>
      <c r="BE49"/>
      <c r="BG49" s="589"/>
      <c r="BH49" s="589"/>
      <c r="BI49" s="589"/>
    </row>
    <row r="50" spans="5:61">
      <c r="E50" s="591"/>
      <c r="F50" s="591"/>
      <c r="H50" s="591"/>
      <c r="I50" s="591"/>
      <c r="L50" s="591"/>
      <c r="M50" s="591"/>
      <c r="O50" s="591"/>
      <c r="P50" s="591"/>
      <c r="S50" s="591"/>
      <c r="T50" s="591"/>
      <c r="V50" s="591"/>
      <c r="W50" s="591"/>
      <c r="Y50" s="591"/>
      <c r="Z50" s="591"/>
      <c r="AA50" s="591"/>
      <c r="AB50" s="591"/>
      <c r="AC50" s="591"/>
      <c r="AD50" s="591"/>
      <c r="AJ50" s="591"/>
      <c r="AK50" s="591"/>
      <c r="AM50" s="591"/>
      <c r="AN50" s="591"/>
      <c r="AO50" s="591"/>
      <c r="AP50" s="591"/>
      <c r="AQ50" s="591"/>
      <c r="AR50" s="591"/>
      <c r="AU50" s="591"/>
      <c r="AV50" s="591"/>
      <c r="AX50" s="591"/>
      <c r="AY50" s="591"/>
      <c r="BB50" s="591"/>
      <c r="BC50" s="591"/>
      <c r="BD50"/>
      <c r="BE50"/>
      <c r="BG50" s="589"/>
      <c r="BH50" s="589"/>
      <c r="BI50" s="589"/>
    </row>
    <row r="51" spans="5:61">
      <c r="E51" s="591"/>
      <c r="F51" s="591"/>
      <c r="H51" s="591"/>
      <c r="I51" s="591"/>
      <c r="L51" s="591"/>
      <c r="M51" s="591"/>
      <c r="O51" s="591"/>
      <c r="P51" s="591"/>
      <c r="S51" s="591"/>
      <c r="T51" s="591"/>
      <c r="V51" s="591"/>
      <c r="W51" s="591"/>
      <c r="Y51" s="591"/>
      <c r="Z51" s="591"/>
      <c r="AA51" s="591"/>
      <c r="AB51" s="591"/>
      <c r="AC51" s="591"/>
      <c r="AD51" s="591"/>
      <c r="AJ51" s="591"/>
      <c r="AK51" s="591"/>
      <c r="AM51" s="591"/>
      <c r="AN51" s="591"/>
      <c r="AO51" s="591"/>
      <c r="AP51" s="591"/>
      <c r="AQ51" s="591"/>
      <c r="AR51" s="591"/>
      <c r="AU51" s="591"/>
      <c r="AV51" s="591"/>
      <c r="AX51" s="591"/>
      <c r="AY51" s="591"/>
      <c r="BB51" s="591"/>
      <c r="BC51" s="591"/>
      <c r="BD51"/>
      <c r="BE51"/>
      <c r="BG51" s="589"/>
      <c r="BH51" s="589"/>
      <c r="BI51" s="589"/>
    </row>
    <row r="52" spans="5:61">
      <c r="E52" s="591"/>
      <c r="F52" s="591"/>
      <c r="H52" s="591"/>
      <c r="I52" s="591"/>
      <c r="L52" s="591"/>
      <c r="M52" s="591"/>
      <c r="O52" s="591"/>
      <c r="P52" s="591"/>
      <c r="S52" s="591"/>
      <c r="T52" s="591"/>
      <c r="V52" s="591"/>
      <c r="W52" s="591"/>
      <c r="AC52" s="591"/>
      <c r="AD52" s="591"/>
      <c r="AJ52" s="591"/>
      <c r="AK52" s="591"/>
      <c r="AM52" s="591"/>
      <c r="AN52" s="591"/>
      <c r="AO52" s="591"/>
      <c r="AP52" s="591"/>
      <c r="AQ52" s="591"/>
      <c r="AR52" s="591"/>
      <c r="AU52" s="591"/>
      <c r="AV52" s="591"/>
      <c r="AX52" s="591"/>
      <c r="AY52" s="591"/>
      <c r="BB52" s="591"/>
      <c r="BC52" s="591"/>
      <c r="BD52"/>
      <c r="BE52"/>
      <c r="BG52" s="589"/>
      <c r="BH52" s="589"/>
      <c r="BI52" s="589"/>
    </row>
    <row r="53" spans="5:61">
      <c r="E53" s="591"/>
      <c r="F53" s="591"/>
      <c r="H53" s="591"/>
      <c r="I53" s="591"/>
      <c r="O53" s="591"/>
      <c r="P53" s="591"/>
      <c r="V53" s="591"/>
      <c r="W53" s="591"/>
      <c r="AC53" s="591"/>
      <c r="AD53" s="591"/>
      <c r="AQ53" s="591"/>
      <c r="AR53" s="591"/>
      <c r="AU53" s="591"/>
      <c r="AV53" s="591"/>
      <c r="AX53" s="591"/>
      <c r="AY53" s="591"/>
      <c r="BB53" s="591"/>
      <c r="BC53" s="591"/>
      <c r="BD53"/>
      <c r="BE53"/>
      <c r="BG53" s="589"/>
      <c r="BH53" s="589"/>
      <c r="BI53" s="589"/>
    </row>
    <row r="54" spans="5:61">
      <c r="E54" s="591"/>
      <c r="F54" s="591"/>
      <c r="H54" s="591"/>
      <c r="I54" s="591"/>
      <c r="O54" s="591"/>
      <c r="P54" s="591"/>
      <c r="AC54" s="591"/>
      <c r="AD54" s="591"/>
      <c r="AQ54" s="591"/>
      <c r="AR54" s="591"/>
      <c r="AU54" s="591"/>
      <c r="AV54" s="591"/>
      <c r="AX54" s="591"/>
      <c r="AY54" s="591"/>
      <c r="BB54" s="591"/>
      <c r="BC54" s="591"/>
      <c r="BD54"/>
      <c r="BE54"/>
      <c r="BG54" s="589"/>
      <c r="BH54" s="589"/>
      <c r="BI54" s="589"/>
    </row>
    <row r="55" spans="5:61">
      <c r="O55" s="591"/>
      <c r="P55" s="591"/>
      <c r="AC55" s="591"/>
      <c r="AD55" s="591"/>
      <c r="AU55" s="591"/>
      <c r="AV55" s="591"/>
      <c r="BD55"/>
      <c r="BE55"/>
      <c r="BG55" s="589"/>
      <c r="BH55" s="589"/>
      <c r="BI55" s="589"/>
    </row>
    <row r="56" spans="5:61">
      <c r="O56" s="591"/>
      <c r="P56" s="591"/>
      <c r="AC56" s="591"/>
      <c r="AD56" s="591"/>
      <c r="BD56"/>
      <c r="BE56"/>
      <c r="BG56" s="589"/>
      <c r="BH56" s="589"/>
      <c r="BI56" s="589"/>
    </row>
    <row r="57" spans="5:61">
      <c r="AC57" s="591"/>
      <c r="AD57" s="591"/>
      <c r="BD57"/>
      <c r="BE57"/>
      <c r="BG57" s="589"/>
      <c r="BH57" s="589"/>
      <c r="BI57" s="589"/>
    </row>
  </sheetData>
  <mergeCells count="115">
    <mergeCell ref="BB31:BC31"/>
    <mergeCell ref="AU36:AV36"/>
    <mergeCell ref="AX36:AY36"/>
    <mergeCell ref="Y39:AB51"/>
    <mergeCell ref="AM39:AP52"/>
    <mergeCell ref="AI38:AL38"/>
    <mergeCell ref="R37:U37"/>
    <mergeCell ref="AU39:AV55"/>
    <mergeCell ref="AQ39:AR54"/>
    <mergeCell ref="AT38:AW38"/>
    <mergeCell ref="AJ39:AK52"/>
    <mergeCell ref="AN38:AO38"/>
    <mergeCell ref="AQ38:AR38"/>
    <mergeCell ref="AC37:AD37"/>
    <mergeCell ref="AJ37:AK37"/>
    <mergeCell ref="AN37:AO37"/>
    <mergeCell ref="BB36:BC36"/>
    <mergeCell ref="AJ36:AK36"/>
    <mergeCell ref="AN36:AO36"/>
    <mergeCell ref="V36:W36"/>
    <mergeCell ref="AQ36:AR36"/>
    <mergeCell ref="AU31:AV31"/>
    <mergeCell ref="AX31:AY31"/>
    <mergeCell ref="Z36:AA36"/>
    <mergeCell ref="A39:B48"/>
    <mergeCell ref="E39:F54"/>
    <mergeCell ref="H39:I54"/>
    <mergeCell ref="L39:M52"/>
    <mergeCell ref="O39:P56"/>
    <mergeCell ref="A38:B38"/>
    <mergeCell ref="D38:J38"/>
    <mergeCell ref="L38:M38"/>
    <mergeCell ref="O38:P38"/>
    <mergeCell ref="BH39:BH57"/>
    <mergeCell ref="BB38:BC38"/>
    <mergeCell ref="AX38:AY38"/>
    <mergeCell ref="BI39:BI57"/>
    <mergeCell ref="BG38:BH38"/>
    <mergeCell ref="BG37:BH37"/>
    <mergeCell ref="S39:T52"/>
    <mergeCell ref="Y38:AB38"/>
    <mergeCell ref="AC38:AD38"/>
    <mergeCell ref="AG37:AH37"/>
    <mergeCell ref="AX39:AY54"/>
    <mergeCell ref="BB39:BC54"/>
    <mergeCell ref="BG39:BG57"/>
    <mergeCell ref="V39:W53"/>
    <mergeCell ref="AC39:AD57"/>
    <mergeCell ref="AG39:AH48"/>
    <mergeCell ref="AQ37:AR37"/>
    <mergeCell ref="AG38:AH38"/>
    <mergeCell ref="AU37:AV37"/>
    <mergeCell ref="AX37:AY37"/>
    <mergeCell ref="BB37:BC37"/>
    <mergeCell ref="R38:X38"/>
    <mergeCell ref="V37:W37"/>
    <mergeCell ref="Z37:AA37"/>
    <mergeCell ref="AC36:AD36"/>
    <mergeCell ref="AG36:AH36"/>
    <mergeCell ref="P33:S33"/>
    <mergeCell ref="W33:Z33"/>
    <mergeCell ref="A36:B36"/>
    <mergeCell ref="E36:F36"/>
    <mergeCell ref="H36:I36"/>
    <mergeCell ref="L36:M36"/>
    <mergeCell ref="O36:P36"/>
    <mergeCell ref="S36:T36"/>
    <mergeCell ref="AE27:AF27"/>
    <mergeCell ref="AS27:AT27"/>
    <mergeCell ref="A37:B37"/>
    <mergeCell ref="E37:F37"/>
    <mergeCell ref="H37:I37"/>
    <mergeCell ref="L37:M37"/>
    <mergeCell ref="O37:P37"/>
    <mergeCell ref="C27:D27"/>
    <mergeCell ref="J27:K27"/>
    <mergeCell ref="AC31:AD31"/>
    <mergeCell ref="AJ31:AK31"/>
    <mergeCell ref="E31:F31"/>
    <mergeCell ref="AQ31:AR31"/>
    <mergeCell ref="A31:B31"/>
    <mergeCell ref="H31:I31"/>
    <mergeCell ref="L31:M31"/>
    <mergeCell ref="O31:P31"/>
    <mergeCell ref="S31:T31"/>
    <mergeCell ref="V31:W31"/>
    <mergeCell ref="Z31:AA31"/>
    <mergeCell ref="AG31:AH31"/>
    <mergeCell ref="AN31:AO31"/>
    <mergeCell ref="B33:E33"/>
    <mergeCell ref="I33:L33"/>
    <mergeCell ref="F23:G23"/>
    <mergeCell ref="AH23:AI23"/>
    <mergeCell ref="L2:AS3"/>
    <mergeCell ref="L4:AS6"/>
    <mergeCell ref="AV23:AW23"/>
    <mergeCell ref="AZ27:BA27"/>
    <mergeCell ref="AT29:AZ29"/>
    <mergeCell ref="T23:U23"/>
    <mergeCell ref="AO18:AP19"/>
    <mergeCell ref="M18:N19"/>
    <mergeCell ref="L12:AB13"/>
    <mergeCell ref="Q27:R27"/>
    <mergeCell ref="X27:Y27"/>
    <mergeCell ref="AL27:AM27"/>
    <mergeCell ref="R17:AL18"/>
    <mergeCell ref="Z21:AD22"/>
    <mergeCell ref="F12:K13"/>
    <mergeCell ref="AD12:AH13"/>
    <mergeCell ref="F14:J15"/>
    <mergeCell ref="AD14:AH15"/>
    <mergeCell ref="AI12:BB13"/>
    <mergeCell ref="L14:AB15"/>
    <mergeCell ref="AI14:AV15"/>
    <mergeCell ref="AN25:AS25"/>
  </mergeCells>
  <phoneticPr fontId="1"/>
  <pageMargins left="0.25" right="0.25" top="0.75" bottom="0.75" header="0.3" footer="0.3"/>
  <pageSetup paperSize="9" orientation="portrait" horizontalDpi="4294967293"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58"/>
  <sheetViews>
    <sheetView topLeftCell="A10" workbookViewId="0">
      <selection activeCell="AN40" sqref="AN40:AO49"/>
    </sheetView>
  </sheetViews>
  <sheetFormatPr defaultRowHeight="13.5"/>
  <cols>
    <col min="1" max="56" width="1.75" style="1" customWidth="1"/>
    <col min="57" max="16384" width="9" style="1"/>
  </cols>
  <sheetData>
    <row r="1" spans="12:56">
      <c r="BD1"/>
    </row>
    <row r="2" spans="12:56" ht="13.5" customHeight="1">
      <c r="L2" s="398" t="s">
        <v>4</v>
      </c>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BD2"/>
    </row>
    <row r="3" spans="12:56" ht="13.5" customHeight="1">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c r="AM3" s="763"/>
      <c r="AN3" s="763"/>
      <c r="AO3" s="763"/>
      <c r="AP3" s="763"/>
      <c r="AQ3" s="763"/>
      <c r="AR3" s="763"/>
      <c r="AS3" s="763"/>
      <c r="BD3"/>
    </row>
    <row r="4" spans="12:56" ht="13.5" customHeight="1">
      <c r="L4" s="398" t="s">
        <v>59</v>
      </c>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BD4"/>
    </row>
    <row r="5" spans="12:56" ht="13.5" customHeight="1">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763"/>
      <c r="BD5"/>
    </row>
    <row r="6" spans="12:56" ht="13.5" customHeight="1">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BD6"/>
    </row>
    <row r="7" spans="12:56">
      <c r="BD7"/>
    </row>
    <row r="8" spans="12:56">
      <c r="N8" s="1" t="s">
        <v>60</v>
      </c>
      <c r="R8" s="1" t="s">
        <v>1</v>
      </c>
      <c r="BD8"/>
    </row>
    <row r="9" spans="12:56">
      <c r="N9" s="1" t="s">
        <v>0</v>
      </c>
      <c r="BD9"/>
    </row>
    <row r="10" spans="12:56">
      <c r="N10" s="1" t="s">
        <v>61</v>
      </c>
      <c r="BD10"/>
    </row>
    <row r="11" spans="12:56">
      <c r="BD11"/>
    </row>
    <row r="12" spans="12:56">
      <c r="L12" s="1" t="s">
        <v>62</v>
      </c>
      <c r="R12" s="767" t="s">
        <v>63</v>
      </c>
      <c r="S12" s="767"/>
      <c r="T12" s="767"/>
      <c r="U12" s="767"/>
      <c r="V12" s="767"/>
      <c r="W12" s="767"/>
      <c r="X12" s="767"/>
      <c r="Y12" s="767"/>
      <c r="Z12" s="767"/>
      <c r="AA12" s="767"/>
      <c r="AB12" s="767"/>
      <c r="AD12" s="1" t="s">
        <v>2</v>
      </c>
      <c r="AI12" s="767" t="s">
        <v>64</v>
      </c>
      <c r="AJ12" s="767"/>
      <c r="AK12" s="767"/>
      <c r="AL12" s="767"/>
      <c r="AM12" s="767"/>
      <c r="AN12" s="767"/>
      <c r="AO12" s="767"/>
      <c r="AP12" s="767"/>
      <c r="AQ12" s="767"/>
      <c r="AR12" s="767"/>
      <c r="AS12" s="767"/>
      <c r="AT12" s="767"/>
      <c r="AU12" s="767"/>
      <c r="AV12" s="767"/>
      <c r="AW12" s="767"/>
      <c r="AX12" s="767"/>
      <c r="BD12"/>
    </row>
    <row r="13" spans="12:56">
      <c r="R13" s="767"/>
      <c r="S13" s="767"/>
      <c r="T13" s="767"/>
      <c r="U13" s="767"/>
      <c r="V13" s="767"/>
      <c r="W13" s="767"/>
      <c r="X13" s="767"/>
      <c r="Y13" s="767"/>
      <c r="Z13" s="767"/>
      <c r="AA13" s="767"/>
      <c r="AB13" s="767"/>
      <c r="AI13" s="767"/>
      <c r="AJ13" s="767"/>
      <c r="AK13" s="767"/>
      <c r="AL13" s="767"/>
      <c r="AM13" s="767"/>
      <c r="AN13" s="767"/>
      <c r="AO13" s="767"/>
      <c r="AP13" s="767"/>
      <c r="AQ13" s="767"/>
      <c r="AR13" s="767"/>
      <c r="AS13" s="767"/>
      <c r="AT13" s="767"/>
      <c r="AU13" s="767"/>
      <c r="AV13" s="767"/>
      <c r="AW13" s="767"/>
      <c r="AX13" s="767"/>
      <c r="BD13"/>
    </row>
    <row r="14" spans="12:56">
      <c r="L14" s="1" t="s">
        <v>65</v>
      </c>
      <c r="R14" s="768" t="s">
        <v>73</v>
      </c>
      <c r="S14" s="768"/>
      <c r="T14" s="768"/>
      <c r="U14" s="768"/>
      <c r="V14" s="768"/>
      <c r="W14" s="768"/>
      <c r="X14" s="768"/>
      <c r="Y14" s="768"/>
      <c r="Z14" s="768"/>
      <c r="AA14" s="768"/>
      <c r="AB14" s="768"/>
      <c r="AD14" s="1" t="s">
        <v>3</v>
      </c>
      <c r="AI14" s="768" t="s">
        <v>74</v>
      </c>
      <c r="AJ14" s="768"/>
      <c r="AK14" s="768"/>
      <c r="AL14" s="768"/>
      <c r="AM14" s="768"/>
      <c r="AN14" s="768"/>
      <c r="AO14" s="768"/>
      <c r="AP14" s="768"/>
      <c r="AQ14" s="768"/>
      <c r="AR14" s="768"/>
      <c r="AS14" s="768"/>
      <c r="AT14" s="768"/>
      <c r="AU14" s="768"/>
      <c r="AV14" s="768"/>
      <c r="AW14" s="768"/>
      <c r="AX14" s="768"/>
      <c r="BD14"/>
    </row>
    <row r="15" spans="12:56">
      <c r="R15" s="768"/>
      <c r="S15" s="768"/>
      <c r="T15" s="768"/>
      <c r="U15" s="768"/>
      <c r="V15" s="768"/>
      <c r="W15" s="768"/>
      <c r="X15" s="768"/>
      <c r="Y15" s="768"/>
      <c r="Z15" s="768"/>
      <c r="AA15" s="768"/>
      <c r="AB15" s="768"/>
      <c r="AI15" s="768"/>
      <c r="AJ15" s="768"/>
      <c r="AK15" s="768"/>
      <c r="AL15" s="768"/>
      <c r="AM15" s="768"/>
      <c r="AN15" s="768"/>
      <c r="AO15" s="768"/>
      <c r="AP15" s="768"/>
      <c r="AQ15" s="768"/>
      <c r="AR15" s="768"/>
      <c r="AS15" s="768"/>
      <c r="AT15" s="768"/>
      <c r="AU15" s="768"/>
      <c r="AV15" s="768"/>
      <c r="AW15" s="768"/>
      <c r="AX15" s="768"/>
      <c r="BD15"/>
    </row>
    <row r="16" spans="12:56">
      <c r="BD16"/>
    </row>
    <row r="17" spans="1:57">
      <c r="R17" s="769" t="s">
        <v>66</v>
      </c>
      <c r="S17" s="769"/>
      <c r="T17" s="769"/>
      <c r="U17" s="769"/>
      <c r="V17" s="769"/>
      <c r="W17" s="769"/>
      <c r="X17" s="769"/>
      <c r="Y17" s="769"/>
      <c r="Z17" s="769"/>
      <c r="AA17" s="769"/>
      <c r="AB17" s="769"/>
      <c r="AC17" s="769"/>
      <c r="AD17" s="769"/>
      <c r="AE17" s="769"/>
      <c r="AF17" s="769"/>
      <c r="AG17" s="769"/>
      <c r="AH17" s="769"/>
      <c r="AI17" s="769"/>
      <c r="AJ17" s="769"/>
      <c r="AK17" s="769"/>
      <c r="AL17" s="769"/>
      <c r="BD17"/>
    </row>
    <row r="18" spans="1:57">
      <c r="R18" s="769"/>
      <c r="S18" s="769"/>
      <c r="T18" s="769"/>
      <c r="U18" s="769"/>
      <c r="V18" s="769"/>
      <c r="W18" s="769"/>
      <c r="X18" s="769"/>
      <c r="Y18" s="769"/>
      <c r="Z18" s="769"/>
      <c r="AA18" s="769"/>
      <c r="AB18" s="769"/>
      <c r="AC18" s="769"/>
      <c r="AD18" s="769"/>
      <c r="AE18" s="769"/>
      <c r="AF18" s="769"/>
      <c r="AG18" s="769"/>
      <c r="AH18" s="769"/>
      <c r="AI18" s="769"/>
      <c r="AJ18" s="769"/>
      <c r="AK18" s="769"/>
      <c r="AL18" s="769"/>
      <c r="BD18"/>
    </row>
    <row r="19" spans="1:57" ht="8.25" customHeight="1">
      <c r="L19" s="770">
        <v>2</v>
      </c>
      <c r="M19" s="770"/>
      <c r="AC19" s="25"/>
      <c r="AP19" s="611">
        <v>3</v>
      </c>
      <c r="AQ19" s="611"/>
      <c r="BD19"/>
    </row>
    <row r="20" spans="1:57" ht="14.25" thickBot="1">
      <c r="L20" s="770"/>
      <c r="M20" s="770"/>
      <c r="AB20" s="18"/>
      <c r="AC20" s="77"/>
      <c r="AD20" s="78"/>
      <c r="AE20" s="78"/>
      <c r="AF20" s="78"/>
      <c r="AG20" s="78"/>
      <c r="AH20" s="78"/>
      <c r="AI20" s="78"/>
      <c r="AJ20" s="78"/>
      <c r="AK20" s="78"/>
      <c r="AL20" s="78"/>
      <c r="AM20" s="78"/>
      <c r="AN20" s="78"/>
      <c r="AO20" s="78"/>
      <c r="AP20" s="611"/>
      <c r="AQ20" s="611"/>
      <c r="AR20" s="10"/>
      <c r="AS20"/>
      <c r="BD20"/>
    </row>
    <row r="21" spans="1:57">
      <c r="N21" s="24"/>
      <c r="O21" s="17"/>
      <c r="P21" s="17"/>
      <c r="Q21" s="17"/>
      <c r="R21" s="17"/>
      <c r="S21" s="17"/>
      <c r="T21" s="17"/>
      <c r="U21" s="17"/>
      <c r="V21" s="17"/>
      <c r="W21" s="17"/>
      <c r="X21" s="17"/>
      <c r="Y21" s="17"/>
      <c r="Z21" s="17"/>
      <c r="AA21" s="7"/>
      <c r="AB21" s="9"/>
      <c r="AC21" s="9"/>
      <c r="AP21" s="25"/>
      <c r="BD21"/>
    </row>
    <row r="22" spans="1:57">
      <c r="N22" s="25"/>
      <c r="Z22" s="396" t="s">
        <v>57</v>
      </c>
      <c r="AA22" s="396"/>
      <c r="AB22" s="396"/>
      <c r="AC22" s="396"/>
      <c r="AD22" s="396"/>
      <c r="AP22" s="25"/>
      <c r="BC22" s="2"/>
      <c r="BD22"/>
    </row>
    <row r="23" spans="1:57">
      <c r="N23" s="25"/>
      <c r="Z23" s="396"/>
      <c r="AA23" s="396"/>
      <c r="AB23" s="396"/>
      <c r="AC23" s="396"/>
      <c r="AD23" s="396"/>
      <c r="AP23" s="25"/>
      <c r="BC23" s="5"/>
      <c r="BD23"/>
    </row>
    <row r="24" spans="1:57" ht="15" thickBot="1">
      <c r="F24" s="392">
        <v>2</v>
      </c>
      <c r="G24" s="392"/>
      <c r="H24" s="30"/>
      <c r="I24" s="27"/>
      <c r="J24" s="27"/>
      <c r="K24" s="30"/>
      <c r="L24" s="30"/>
      <c r="M24" s="31"/>
      <c r="N24" s="32"/>
      <c r="O24" s="56"/>
      <c r="P24" s="56"/>
      <c r="Q24" s="56"/>
      <c r="R24" s="56"/>
      <c r="S24" s="56"/>
      <c r="T24" s="392">
        <v>10</v>
      </c>
      <c r="U24" s="392"/>
      <c r="V24" s="27"/>
      <c r="W24" s="27"/>
      <c r="X24" s="27"/>
      <c r="Y24" s="27"/>
      <c r="Z24" s="27"/>
      <c r="AA24" s="27"/>
      <c r="AB24" s="27"/>
      <c r="AC24" s="27"/>
      <c r="AD24" s="27"/>
      <c r="AE24" s="27"/>
      <c r="AF24" s="27"/>
      <c r="AG24" s="27"/>
      <c r="AH24" s="392">
        <v>4</v>
      </c>
      <c r="AI24" s="392"/>
      <c r="AJ24" s="27"/>
      <c r="AK24" s="27"/>
      <c r="AL24" s="27"/>
      <c r="AM24" s="27"/>
      <c r="AN24" s="27"/>
      <c r="AO24" s="27"/>
      <c r="AP24" s="28"/>
      <c r="AQ24" s="30"/>
      <c r="AR24" s="30"/>
      <c r="AS24" s="30"/>
      <c r="AT24" s="30"/>
      <c r="AU24" s="30"/>
      <c r="AV24" s="392">
        <v>1</v>
      </c>
      <c r="AW24" s="392"/>
      <c r="BD24"/>
    </row>
    <row r="25" spans="1:57">
      <c r="G25" s="24"/>
      <c r="H25" s="17"/>
      <c r="I25" s="17"/>
      <c r="J25" s="17"/>
      <c r="K25" s="383" t="s">
        <v>67</v>
      </c>
      <c r="L25" s="383"/>
      <c r="M25" s="383"/>
      <c r="N25" s="383"/>
      <c r="O25" s="383"/>
      <c r="T25" s="59"/>
      <c r="U25" s="25"/>
      <c r="AI25" s="51"/>
      <c r="AJ25" s="52"/>
      <c r="AK25" s="52"/>
      <c r="AL25" s="52"/>
      <c r="AM25" s="52"/>
      <c r="AN25" s="52"/>
      <c r="AO25" s="34"/>
      <c r="AP25" s="9"/>
      <c r="AQ25" s="9"/>
      <c r="AV25" s="79"/>
      <c r="AW25" s="25"/>
      <c r="BD25"/>
    </row>
    <row r="26" spans="1:57">
      <c r="G26" s="25"/>
      <c r="K26" s="383"/>
      <c r="L26" s="383"/>
      <c r="M26" s="383"/>
      <c r="N26" s="383"/>
      <c r="O26" s="383"/>
      <c r="U26" s="25"/>
      <c r="AI26" s="25"/>
      <c r="AO26" s="2"/>
      <c r="AP26" s="6"/>
      <c r="AQ26" s="6"/>
      <c r="AW26" s="25"/>
      <c r="BD26"/>
    </row>
    <row r="27" spans="1:57">
      <c r="G27" s="25"/>
      <c r="M27" s="5"/>
      <c r="N27" s="6"/>
      <c r="O27" s="6"/>
      <c r="U27" s="25"/>
      <c r="AI27" s="25"/>
      <c r="AO27" s="5"/>
      <c r="AP27" s="6"/>
      <c r="AQ27" s="6"/>
      <c r="AW27" s="25"/>
      <c r="BD27"/>
    </row>
    <row r="28" spans="1:57" ht="15" thickBot="1">
      <c r="C28" s="392">
        <v>8</v>
      </c>
      <c r="D28" s="392"/>
      <c r="E28" s="56"/>
      <c r="F28" s="57"/>
      <c r="G28" s="28"/>
      <c r="H28" s="30"/>
      <c r="I28" s="30"/>
      <c r="J28" s="392">
        <v>1</v>
      </c>
      <c r="K28" s="392"/>
      <c r="L28" s="27"/>
      <c r="M28" s="27"/>
      <c r="N28" s="27"/>
      <c r="O28" s="27"/>
      <c r="P28" s="27"/>
      <c r="Q28" s="392">
        <v>14</v>
      </c>
      <c r="R28" s="392"/>
      <c r="S28" s="27"/>
      <c r="T28" s="27"/>
      <c r="U28" s="28"/>
      <c r="V28" s="30"/>
      <c r="W28" s="27"/>
      <c r="X28" s="392">
        <v>3</v>
      </c>
      <c r="Y28" s="392"/>
      <c r="Z28" s="27"/>
      <c r="AA28" s="27"/>
      <c r="AB28" s="27"/>
      <c r="AC28" s="27"/>
      <c r="AD28" s="27"/>
      <c r="AE28" s="392">
        <v>1</v>
      </c>
      <c r="AF28" s="392"/>
      <c r="AG28" s="27"/>
      <c r="AH28" s="27"/>
      <c r="AI28" s="32"/>
      <c r="AJ28" s="56"/>
      <c r="AK28" s="56"/>
      <c r="AL28" s="392">
        <v>4</v>
      </c>
      <c r="AM28" s="392"/>
      <c r="AN28" s="27"/>
      <c r="AO28" s="27"/>
      <c r="AP28" s="27"/>
      <c r="AQ28" s="27"/>
      <c r="AR28" s="27"/>
      <c r="AS28" s="392">
        <v>5</v>
      </c>
      <c r="AT28" s="392"/>
      <c r="AU28" s="27"/>
      <c r="AV28" s="31"/>
      <c r="AW28" s="32"/>
      <c r="AX28" s="56"/>
      <c r="AY28" s="56"/>
      <c r="AZ28" s="392">
        <v>6</v>
      </c>
      <c r="BA28" s="392"/>
      <c r="BD28"/>
      <c r="BE28"/>
    </row>
    <row r="29" spans="1:57">
      <c r="D29" s="58"/>
      <c r="E29" s="383" t="s">
        <v>56</v>
      </c>
      <c r="F29" s="383"/>
      <c r="G29" s="383"/>
      <c r="H29" s="383"/>
      <c r="I29" s="383"/>
      <c r="J29" s="55"/>
      <c r="K29" s="25"/>
      <c r="R29" s="51"/>
      <c r="S29" s="52"/>
      <c r="T29" s="34"/>
      <c r="U29" s="8"/>
      <c r="V29" s="8"/>
      <c r="W29" s="17"/>
      <c r="X29" s="17"/>
      <c r="Y29" s="25"/>
      <c r="AF29" s="24"/>
      <c r="AG29" s="388" t="s">
        <v>57</v>
      </c>
      <c r="AH29" s="388"/>
      <c r="AI29" s="383"/>
      <c r="AJ29" s="383"/>
      <c r="AK29" s="383"/>
      <c r="AL29" s="59"/>
      <c r="AM29" s="25"/>
      <c r="AT29" s="80"/>
      <c r="AU29" s="81"/>
      <c r="AV29" s="82"/>
      <c r="AW29" s="82"/>
      <c r="AX29" s="82"/>
      <c r="AY29" s="82"/>
      <c r="AZ29" s="83"/>
      <c r="BA29" s="25"/>
      <c r="BD29"/>
      <c r="BE29"/>
    </row>
    <row r="30" spans="1:57">
      <c r="D30" s="53"/>
      <c r="E30" s="383"/>
      <c r="F30" s="383"/>
      <c r="G30" s="383"/>
      <c r="H30" s="383"/>
      <c r="I30" s="383"/>
      <c r="J30" s="54"/>
      <c r="K30" s="25"/>
      <c r="R30" s="25"/>
      <c r="T30" s="2"/>
      <c r="U30" s="6"/>
      <c r="V30" s="6"/>
      <c r="Y30" s="25"/>
      <c r="AF30" s="25"/>
      <c r="AG30" s="383"/>
      <c r="AH30" s="383"/>
      <c r="AI30" s="383"/>
      <c r="AJ30" s="383"/>
      <c r="AK30" s="383"/>
      <c r="AL30" s="26"/>
      <c r="AM30" s="25"/>
      <c r="AT30" s="562" t="s">
        <v>68</v>
      </c>
      <c r="AU30" s="383"/>
      <c r="AV30" s="383"/>
      <c r="AW30" s="383"/>
      <c r="AX30" s="383"/>
      <c r="AY30" s="383"/>
      <c r="AZ30" s="384"/>
      <c r="BA30" s="25"/>
      <c r="BD30"/>
      <c r="BE30"/>
    </row>
    <row r="31" spans="1:57">
      <c r="D31" s="25"/>
      <c r="F31" s="5"/>
      <c r="G31" s="6"/>
      <c r="H31" s="6"/>
      <c r="K31" s="25"/>
      <c r="R31" s="25"/>
      <c r="T31" s="5"/>
      <c r="U31" s="6"/>
      <c r="V31" s="6"/>
      <c r="Y31" s="25"/>
      <c r="AF31" s="25"/>
      <c r="AH31" s="5"/>
      <c r="AI31" s="6"/>
      <c r="AJ31" s="6"/>
      <c r="AL31" s="26"/>
      <c r="AM31" s="25"/>
      <c r="AT31" s="25"/>
      <c r="AV31" s="5"/>
      <c r="AW31" s="6"/>
      <c r="AX31" s="6"/>
      <c r="BA31" s="25"/>
      <c r="BD31"/>
      <c r="BE31"/>
    </row>
    <row r="32" spans="1:57" ht="15" thickBot="1">
      <c r="A32" s="392">
        <v>2</v>
      </c>
      <c r="B32" s="392"/>
      <c r="C32" s="27"/>
      <c r="D32" s="28"/>
      <c r="E32" s="392">
        <v>0</v>
      </c>
      <c r="F32" s="392"/>
      <c r="G32" s="27"/>
      <c r="H32" s="392">
        <v>3</v>
      </c>
      <c r="I32" s="392"/>
      <c r="J32" s="27"/>
      <c r="K32" s="28"/>
      <c r="L32" s="392">
        <v>2</v>
      </c>
      <c r="M32" s="392"/>
      <c r="N32" s="27"/>
      <c r="O32" s="392">
        <v>2</v>
      </c>
      <c r="P32" s="392"/>
      <c r="Q32" s="27"/>
      <c r="R32" s="29"/>
      <c r="S32" s="392">
        <v>4</v>
      </c>
      <c r="T32" s="392"/>
      <c r="U32" s="27"/>
      <c r="V32" s="392">
        <v>3</v>
      </c>
      <c r="W32" s="392"/>
      <c r="X32" s="27"/>
      <c r="Y32" s="28"/>
      <c r="Z32" s="392">
        <v>1</v>
      </c>
      <c r="AA32" s="392"/>
      <c r="AB32" s="27"/>
      <c r="AC32" s="392">
        <v>1</v>
      </c>
      <c r="AD32" s="392"/>
      <c r="AE32" s="30"/>
      <c r="AF32" s="29"/>
      <c r="AG32" s="392">
        <v>2</v>
      </c>
      <c r="AH32" s="392"/>
      <c r="AI32" s="27"/>
      <c r="AJ32" s="392">
        <v>0</v>
      </c>
      <c r="AK32" s="392"/>
      <c r="AL32" s="31"/>
      <c r="AM32" s="32"/>
      <c r="AN32" s="392">
        <v>5</v>
      </c>
      <c r="AO32" s="392"/>
      <c r="AP32" s="27"/>
      <c r="AQ32" s="392">
        <v>5</v>
      </c>
      <c r="AR32" s="392"/>
      <c r="AS32" s="27"/>
      <c r="AT32" s="28"/>
      <c r="AU32" s="392">
        <v>2</v>
      </c>
      <c r="AV32" s="392"/>
      <c r="AW32" s="27"/>
      <c r="AX32" s="392">
        <v>6</v>
      </c>
      <c r="AY32" s="392"/>
      <c r="AZ32" s="27"/>
      <c r="BA32" s="28"/>
      <c r="BB32" s="392">
        <v>0</v>
      </c>
      <c r="BC32" s="392"/>
      <c r="BD32"/>
      <c r="BE32"/>
    </row>
    <row r="33" spans="1:57">
      <c r="B33" s="33"/>
      <c r="C33" s="34"/>
      <c r="D33" s="8"/>
      <c r="E33" s="12"/>
      <c r="I33" s="33"/>
      <c r="J33" s="35"/>
      <c r="K33" s="8"/>
      <c r="L33" s="12"/>
      <c r="M33" s="3"/>
      <c r="P33" s="15"/>
      <c r="Q33" s="8"/>
      <c r="R33" s="35"/>
      <c r="S33" s="36"/>
      <c r="T33" s="25"/>
      <c r="W33" s="33"/>
      <c r="X33" s="35"/>
      <c r="Y33" s="8"/>
      <c r="Z33" s="12"/>
      <c r="AA33" s="3"/>
      <c r="AC33" s="4"/>
      <c r="AD33" s="15"/>
      <c r="AE33" s="11"/>
      <c r="AF33" s="35"/>
      <c r="AG33" s="36"/>
      <c r="AH33" s="25"/>
      <c r="AK33" s="15"/>
      <c r="AL33" s="8"/>
      <c r="AM33" s="35"/>
      <c r="AN33" s="36"/>
      <c r="AO33" s="25"/>
      <c r="AR33" s="33"/>
      <c r="AS33" s="35"/>
      <c r="AT33" s="8"/>
      <c r="AU33" s="12"/>
      <c r="AY33" s="33"/>
      <c r="AZ33" s="35"/>
      <c r="BA33" s="8"/>
      <c r="BB33" s="12"/>
      <c r="BC33" s="3"/>
      <c r="BD33"/>
      <c r="BE33"/>
    </row>
    <row r="34" spans="1:57">
      <c r="B34" s="37"/>
      <c r="C34" s="2"/>
      <c r="D34" s="6"/>
      <c r="E34" s="13"/>
      <c r="I34" s="37"/>
      <c r="J34" s="6"/>
      <c r="K34" s="6"/>
      <c r="L34" s="6"/>
      <c r="M34" s="3"/>
      <c r="P34" s="14"/>
      <c r="Q34" s="6"/>
      <c r="R34" s="6"/>
      <c r="S34" s="6"/>
      <c r="T34" s="25"/>
      <c r="W34" s="37"/>
      <c r="X34" s="6"/>
      <c r="Y34" s="6"/>
      <c r="Z34" s="6"/>
      <c r="AA34" s="3"/>
      <c r="AC34" s="4"/>
      <c r="AD34" s="14"/>
      <c r="AE34" s="2"/>
      <c r="AF34" s="6"/>
      <c r="AG34" s="6"/>
      <c r="AH34" s="25"/>
      <c r="AK34" s="14"/>
      <c r="AL34" s="6"/>
      <c r="AM34" s="6"/>
      <c r="AN34" s="6"/>
      <c r="AO34" s="25"/>
      <c r="AR34" s="37"/>
      <c r="AS34" s="6"/>
      <c r="AT34" s="6"/>
      <c r="AU34" s="13"/>
      <c r="AY34" s="37"/>
      <c r="AZ34" s="6"/>
      <c r="BA34" s="6"/>
      <c r="BB34" s="6"/>
      <c r="BC34" s="3"/>
      <c r="BD34"/>
      <c r="BE34"/>
    </row>
    <row r="35" spans="1:57">
      <c r="B35" s="38"/>
      <c r="C35" s="5"/>
      <c r="D35" s="6"/>
      <c r="E35" s="13"/>
      <c r="I35" s="38"/>
      <c r="J35" s="6"/>
      <c r="K35" s="6"/>
      <c r="L35" s="6"/>
      <c r="M35" s="3"/>
      <c r="P35" s="16"/>
      <c r="Q35" s="6"/>
      <c r="R35" s="6"/>
      <c r="S35" s="6"/>
      <c r="T35" s="25"/>
      <c r="W35" s="38"/>
      <c r="X35" s="6"/>
      <c r="Y35" s="6"/>
      <c r="Z35" s="6"/>
      <c r="AA35" s="3"/>
      <c r="AC35" s="4"/>
      <c r="AD35" s="16"/>
      <c r="AE35" s="5"/>
      <c r="AF35" s="6"/>
      <c r="AG35" s="6"/>
      <c r="AH35" s="25"/>
      <c r="AK35" s="16"/>
      <c r="AL35" s="6"/>
      <c r="AM35" s="6"/>
      <c r="AN35" s="6"/>
      <c r="AO35" s="25"/>
      <c r="AR35" s="38"/>
      <c r="AS35" s="6"/>
      <c r="AT35" s="6"/>
      <c r="AU35" s="13"/>
      <c r="AY35" s="38"/>
      <c r="AZ35" s="6"/>
      <c r="BA35" s="6"/>
      <c r="BB35" s="6"/>
      <c r="BC35" s="3"/>
      <c r="BD35"/>
      <c r="BE35"/>
    </row>
    <row r="36" spans="1:57">
      <c r="B36" s="25"/>
      <c r="E36" s="4"/>
      <c r="I36" s="25"/>
      <c r="M36" s="3"/>
      <c r="P36" s="3"/>
      <c r="T36" s="25"/>
      <c r="W36" s="25"/>
      <c r="AA36" s="3"/>
      <c r="AC36" s="4"/>
      <c r="AD36" s="3"/>
      <c r="AH36" s="25"/>
      <c r="AK36" s="3"/>
      <c r="AO36" s="25"/>
      <c r="AR36" s="25"/>
      <c r="AU36" s="4"/>
      <c r="AY36" s="25"/>
      <c r="BC36" s="3"/>
      <c r="BD36"/>
      <c r="BE36"/>
    </row>
    <row r="37" spans="1:57" s="2" customFormat="1">
      <c r="A37" s="765">
        <v>1</v>
      </c>
      <c r="B37" s="765"/>
      <c r="C37" s="61"/>
      <c r="E37" s="765">
        <v>2</v>
      </c>
      <c r="F37" s="765"/>
      <c r="H37" s="765">
        <v>3</v>
      </c>
      <c r="I37" s="765"/>
      <c r="L37" s="765">
        <v>4</v>
      </c>
      <c r="M37" s="765"/>
      <c r="O37" s="765">
        <v>5</v>
      </c>
      <c r="P37" s="765"/>
      <c r="Q37" s="61"/>
      <c r="S37" s="765">
        <v>6</v>
      </c>
      <c r="T37" s="765"/>
      <c r="V37" s="765">
        <v>7</v>
      </c>
      <c r="W37" s="765"/>
      <c r="Z37" s="765">
        <v>8</v>
      </c>
      <c r="AA37" s="765"/>
      <c r="AC37" s="765">
        <v>9</v>
      </c>
      <c r="AD37" s="765"/>
      <c r="AE37" s="61"/>
      <c r="AG37" s="765">
        <v>10</v>
      </c>
      <c r="AH37" s="765"/>
      <c r="AJ37" s="765">
        <v>11</v>
      </c>
      <c r="AK37" s="765"/>
      <c r="AN37" s="765">
        <v>12</v>
      </c>
      <c r="AO37" s="765"/>
      <c r="AQ37" s="765">
        <v>13</v>
      </c>
      <c r="AR37" s="765"/>
      <c r="AS37" s="61"/>
      <c r="AU37" s="765">
        <v>14</v>
      </c>
      <c r="AV37" s="765"/>
      <c r="AX37" s="765">
        <v>15</v>
      </c>
      <c r="AY37" s="765"/>
      <c r="BB37" s="765">
        <v>16</v>
      </c>
      <c r="BC37" s="765"/>
      <c r="BD37"/>
      <c r="BE37"/>
    </row>
    <row r="38" spans="1:57" s="2" customFormat="1">
      <c r="A38" s="376" t="s">
        <v>5</v>
      </c>
      <c r="B38" s="376"/>
      <c r="C38" s="62"/>
      <c r="D38" s="19"/>
      <c r="E38" s="376" t="s">
        <v>7</v>
      </c>
      <c r="F38" s="376"/>
      <c r="G38" s="19"/>
      <c r="H38" s="376" t="s">
        <v>32</v>
      </c>
      <c r="I38" s="376"/>
      <c r="J38" s="19"/>
      <c r="K38" s="19"/>
      <c r="L38" s="376" t="s">
        <v>29</v>
      </c>
      <c r="M38" s="376"/>
      <c r="N38" s="19"/>
      <c r="O38" s="394" t="s">
        <v>11</v>
      </c>
      <c r="P38" s="394"/>
      <c r="Q38" s="62"/>
      <c r="R38" s="394" t="s">
        <v>30</v>
      </c>
      <c r="S38" s="394"/>
      <c r="T38" s="394"/>
      <c r="U38" s="394"/>
      <c r="V38" s="376" t="s">
        <v>31</v>
      </c>
      <c r="W38" s="376"/>
      <c r="X38" s="19"/>
      <c r="Y38" s="19"/>
      <c r="Z38" s="394" t="s">
        <v>16</v>
      </c>
      <c r="AA38" s="394"/>
      <c r="AB38" s="19"/>
      <c r="AC38" s="376" t="s">
        <v>32</v>
      </c>
      <c r="AD38" s="376"/>
      <c r="AE38" s="62"/>
      <c r="AF38" s="394" t="s">
        <v>30</v>
      </c>
      <c r="AG38" s="394"/>
      <c r="AH38" s="394"/>
      <c r="AI38" s="394"/>
      <c r="AJ38" s="394" t="s">
        <v>11</v>
      </c>
      <c r="AK38" s="394"/>
      <c r="AL38" s="19"/>
      <c r="AM38" s="19"/>
      <c r="AN38" s="376" t="s">
        <v>5</v>
      </c>
      <c r="AO38" s="376"/>
      <c r="AP38" s="19"/>
      <c r="AQ38" s="376" t="s">
        <v>29</v>
      </c>
      <c r="AR38" s="376"/>
      <c r="AS38" s="62"/>
      <c r="AT38" s="19"/>
      <c r="AU38" s="394" t="s">
        <v>16</v>
      </c>
      <c r="AV38" s="394"/>
      <c r="AW38" s="19"/>
      <c r="AX38" s="376" t="s">
        <v>31</v>
      </c>
      <c r="AY38" s="376"/>
      <c r="AZ38" s="19"/>
      <c r="BA38" s="19"/>
      <c r="BB38" s="376" t="s">
        <v>7</v>
      </c>
      <c r="BC38" s="376"/>
      <c r="BD38"/>
      <c r="BE38"/>
    </row>
    <row r="39" spans="1:57">
      <c r="A39" s="394" t="s">
        <v>6</v>
      </c>
      <c r="B39" s="394"/>
      <c r="C39" s="20"/>
      <c r="D39" s="394" t="s">
        <v>8</v>
      </c>
      <c r="E39" s="394"/>
      <c r="F39" s="394"/>
      <c r="G39" s="394"/>
      <c r="H39" s="394"/>
      <c r="I39" s="394"/>
      <c r="J39" s="394"/>
      <c r="K39" s="20"/>
      <c r="L39" s="394" t="s">
        <v>10</v>
      </c>
      <c r="M39" s="394"/>
      <c r="N39" s="20"/>
      <c r="O39" s="394" t="s">
        <v>11</v>
      </c>
      <c r="P39" s="394"/>
      <c r="Q39" s="20"/>
      <c r="R39" s="394" t="s">
        <v>15</v>
      </c>
      <c r="S39" s="394"/>
      <c r="T39" s="394"/>
      <c r="U39" s="394"/>
      <c r="V39" s="394"/>
      <c r="W39" s="394"/>
      <c r="X39" s="394"/>
      <c r="Y39" s="20"/>
      <c r="Z39" s="394" t="s">
        <v>16</v>
      </c>
      <c r="AA39" s="394"/>
      <c r="AB39" s="20"/>
      <c r="AC39" s="20" t="s">
        <v>18</v>
      </c>
      <c r="AD39" s="20"/>
      <c r="AE39" s="20"/>
      <c r="AF39" s="394" t="s">
        <v>13</v>
      </c>
      <c r="AG39" s="394"/>
      <c r="AH39" s="394"/>
      <c r="AI39" s="394"/>
      <c r="AJ39" s="394" t="s">
        <v>11</v>
      </c>
      <c r="AK39" s="394"/>
      <c r="AL39" s="20"/>
      <c r="AM39" s="20"/>
      <c r="AN39" s="394" t="s">
        <v>22</v>
      </c>
      <c r="AO39" s="394"/>
      <c r="AP39" s="20"/>
      <c r="AQ39" s="394" t="s">
        <v>23</v>
      </c>
      <c r="AR39" s="394"/>
      <c r="AS39" s="20"/>
      <c r="AT39" s="20"/>
      <c r="AU39" s="20" t="s">
        <v>26</v>
      </c>
      <c r="AV39" s="20"/>
      <c r="AW39" s="20"/>
      <c r="AX39" s="20"/>
      <c r="AY39" s="20"/>
      <c r="AZ39" s="20"/>
      <c r="BA39" s="20"/>
      <c r="BB39" s="394" t="s">
        <v>27</v>
      </c>
      <c r="BC39" s="394"/>
      <c r="BD39"/>
      <c r="BE39"/>
    </row>
    <row r="40" spans="1:57" ht="15" customHeight="1">
      <c r="A40" s="591" t="s">
        <v>33</v>
      </c>
      <c r="B40" s="591"/>
      <c r="C40" s="60"/>
      <c r="D40" s="23"/>
      <c r="E40" s="591" t="s">
        <v>69</v>
      </c>
      <c r="F40" s="591"/>
      <c r="G40" s="23"/>
      <c r="H40" s="591" t="s">
        <v>9</v>
      </c>
      <c r="I40" s="591"/>
      <c r="J40" s="23"/>
      <c r="K40" s="23"/>
      <c r="L40" s="591" t="s">
        <v>70</v>
      </c>
      <c r="M40" s="591"/>
      <c r="N40" s="22"/>
      <c r="O40" s="591" t="s">
        <v>12</v>
      </c>
      <c r="P40" s="591"/>
      <c r="Q40" s="21"/>
      <c r="R40" s="22"/>
      <c r="S40" s="591" t="s">
        <v>14</v>
      </c>
      <c r="T40" s="591"/>
      <c r="U40" s="23"/>
      <c r="V40" s="591" t="s">
        <v>71</v>
      </c>
      <c r="W40" s="591"/>
      <c r="X40" s="23"/>
      <c r="Y40" s="23"/>
      <c r="Z40" s="591" t="s">
        <v>17</v>
      </c>
      <c r="AA40" s="591"/>
      <c r="AB40" s="23"/>
      <c r="AC40" s="591" t="s">
        <v>19</v>
      </c>
      <c r="AD40" s="591"/>
      <c r="AE40" s="60"/>
      <c r="AF40" s="23"/>
      <c r="AG40" s="591" t="s">
        <v>20</v>
      </c>
      <c r="AH40" s="591"/>
      <c r="AI40" s="23"/>
      <c r="AJ40" s="591" t="s">
        <v>21</v>
      </c>
      <c r="AK40" s="591"/>
      <c r="AL40" s="23"/>
      <c r="AM40" s="23"/>
      <c r="AN40" s="591" t="s">
        <v>72</v>
      </c>
      <c r="AO40" s="591"/>
      <c r="AP40" s="23"/>
      <c r="AQ40" s="591" t="s">
        <v>24</v>
      </c>
      <c r="AR40" s="591"/>
      <c r="AS40" s="60"/>
      <c r="AT40" s="23"/>
      <c r="AU40" s="591" t="s">
        <v>25</v>
      </c>
      <c r="AV40" s="591"/>
      <c r="AW40" s="23"/>
      <c r="AX40" s="591" t="s">
        <v>34</v>
      </c>
      <c r="AY40" s="591"/>
      <c r="AZ40" s="23"/>
      <c r="BA40" s="23"/>
      <c r="BB40" s="591" t="s">
        <v>28</v>
      </c>
      <c r="BC40" s="591"/>
      <c r="BD40"/>
      <c r="BE40"/>
    </row>
    <row r="41" spans="1:57">
      <c r="A41" s="591"/>
      <c r="B41" s="591"/>
      <c r="C41" s="60"/>
      <c r="D41" s="23"/>
      <c r="E41" s="591"/>
      <c r="F41" s="591"/>
      <c r="G41" s="23"/>
      <c r="H41" s="591"/>
      <c r="I41" s="591"/>
      <c r="J41" s="23"/>
      <c r="K41" s="23"/>
      <c r="L41" s="591"/>
      <c r="M41" s="591"/>
      <c r="N41" s="22"/>
      <c r="O41" s="591"/>
      <c r="P41" s="591"/>
      <c r="Q41" s="21"/>
      <c r="R41" s="22"/>
      <c r="S41" s="591"/>
      <c r="T41" s="591"/>
      <c r="U41" s="23"/>
      <c r="V41" s="591"/>
      <c r="W41" s="591"/>
      <c r="X41" s="23"/>
      <c r="Y41" s="23"/>
      <c r="Z41" s="591"/>
      <c r="AA41" s="591"/>
      <c r="AB41" s="23"/>
      <c r="AC41" s="591"/>
      <c r="AD41" s="591"/>
      <c r="AE41" s="60"/>
      <c r="AF41" s="23"/>
      <c r="AG41" s="591"/>
      <c r="AH41" s="591"/>
      <c r="AI41" s="23"/>
      <c r="AJ41" s="591"/>
      <c r="AK41" s="591"/>
      <c r="AL41" s="23"/>
      <c r="AM41" s="23"/>
      <c r="AN41" s="591"/>
      <c r="AO41" s="591"/>
      <c r="AP41" s="23"/>
      <c r="AQ41" s="591"/>
      <c r="AR41" s="591"/>
      <c r="AS41" s="60"/>
      <c r="AT41" s="23"/>
      <c r="AU41" s="591"/>
      <c r="AV41" s="591"/>
      <c r="AW41" s="23"/>
      <c r="AX41" s="591"/>
      <c r="AY41" s="591"/>
      <c r="AZ41" s="23"/>
      <c r="BA41" s="23"/>
      <c r="BB41" s="591"/>
      <c r="BC41" s="591"/>
      <c r="BD41"/>
      <c r="BE41"/>
    </row>
    <row r="42" spans="1:57">
      <c r="A42" s="591"/>
      <c r="B42" s="591"/>
      <c r="C42" s="60"/>
      <c r="D42" s="23"/>
      <c r="E42" s="591"/>
      <c r="F42" s="591"/>
      <c r="G42" s="23"/>
      <c r="H42" s="591"/>
      <c r="I42" s="591"/>
      <c r="J42" s="23"/>
      <c r="K42" s="23"/>
      <c r="L42" s="591"/>
      <c r="M42" s="591"/>
      <c r="N42" s="22"/>
      <c r="O42" s="591"/>
      <c r="P42" s="591"/>
      <c r="Q42" s="21"/>
      <c r="R42" s="22"/>
      <c r="S42" s="591"/>
      <c r="T42" s="591"/>
      <c r="U42" s="23"/>
      <c r="V42" s="591"/>
      <c r="W42" s="591"/>
      <c r="X42" s="23"/>
      <c r="Y42" s="23"/>
      <c r="Z42" s="591"/>
      <c r="AA42" s="591"/>
      <c r="AB42" s="23"/>
      <c r="AC42" s="591"/>
      <c r="AD42" s="591"/>
      <c r="AE42" s="60"/>
      <c r="AF42" s="23"/>
      <c r="AG42" s="591"/>
      <c r="AH42" s="591"/>
      <c r="AI42" s="23"/>
      <c r="AJ42" s="591"/>
      <c r="AK42" s="591"/>
      <c r="AL42" s="23"/>
      <c r="AM42" s="23"/>
      <c r="AN42" s="591"/>
      <c r="AO42" s="591"/>
      <c r="AP42" s="23"/>
      <c r="AQ42" s="591"/>
      <c r="AR42" s="591"/>
      <c r="AS42" s="60"/>
      <c r="AT42" s="23"/>
      <c r="AU42" s="591"/>
      <c r="AV42" s="591"/>
      <c r="AW42" s="23"/>
      <c r="AX42" s="591"/>
      <c r="AY42" s="591"/>
      <c r="AZ42" s="23"/>
      <c r="BA42" s="23"/>
      <c r="BB42" s="591"/>
      <c r="BC42" s="591"/>
      <c r="BD42"/>
      <c r="BE42"/>
    </row>
    <row r="43" spans="1:57">
      <c r="A43" s="591"/>
      <c r="B43" s="591"/>
      <c r="C43" s="60"/>
      <c r="D43" s="23"/>
      <c r="E43" s="591"/>
      <c r="F43" s="591"/>
      <c r="G43" s="23"/>
      <c r="H43" s="591"/>
      <c r="I43" s="591"/>
      <c r="J43" s="23"/>
      <c r="K43" s="23"/>
      <c r="L43" s="591"/>
      <c r="M43" s="591"/>
      <c r="N43" s="22"/>
      <c r="O43" s="591"/>
      <c r="P43" s="591"/>
      <c r="Q43" s="21"/>
      <c r="R43" s="22"/>
      <c r="S43" s="591"/>
      <c r="T43" s="591"/>
      <c r="U43" s="23"/>
      <c r="V43" s="591"/>
      <c r="W43" s="591"/>
      <c r="X43" s="23"/>
      <c r="Y43" s="23"/>
      <c r="Z43" s="591"/>
      <c r="AA43" s="591"/>
      <c r="AB43" s="23"/>
      <c r="AC43" s="591"/>
      <c r="AD43" s="591"/>
      <c r="AE43" s="60"/>
      <c r="AF43" s="23"/>
      <c r="AG43" s="591"/>
      <c r="AH43" s="591"/>
      <c r="AI43" s="23"/>
      <c r="AJ43" s="591"/>
      <c r="AK43" s="591"/>
      <c r="AL43" s="23"/>
      <c r="AM43" s="23"/>
      <c r="AN43" s="591"/>
      <c r="AO43" s="591"/>
      <c r="AP43" s="23"/>
      <c r="AQ43" s="591"/>
      <c r="AR43" s="591"/>
      <c r="AS43" s="60"/>
      <c r="AT43" s="23"/>
      <c r="AU43" s="591"/>
      <c r="AV43" s="591"/>
      <c r="AW43" s="23"/>
      <c r="AX43" s="591"/>
      <c r="AY43" s="591"/>
      <c r="AZ43" s="23"/>
      <c r="BA43" s="23"/>
      <c r="BB43" s="591"/>
      <c r="BC43" s="591"/>
      <c r="BD43"/>
      <c r="BE43"/>
    </row>
    <row r="44" spans="1:57">
      <c r="A44" s="591"/>
      <c r="B44" s="591"/>
      <c r="C44" s="60"/>
      <c r="D44" s="23"/>
      <c r="E44" s="591"/>
      <c r="F44" s="591"/>
      <c r="G44" s="23"/>
      <c r="H44" s="591"/>
      <c r="I44" s="591"/>
      <c r="J44" s="23"/>
      <c r="K44" s="23"/>
      <c r="L44" s="591"/>
      <c r="M44" s="591"/>
      <c r="N44" s="22"/>
      <c r="O44" s="591"/>
      <c r="P44" s="591"/>
      <c r="Q44" s="21"/>
      <c r="R44" s="22"/>
      <c r="S44" s="591"/>
      <c r="T44" s="591"/>
      <c r="U44" s="23"/>
      <c r="V44" s="591"/>
      <c r="W44" s="591"/>
      <c r="X44" s="23"/>
      <c r="Y44" s="23"/>
      <c r="Z44" s="591"/>
      <c r="AA44" s="591"/>
      <c r="AB44" s="23"/>
      <c r="AC44" s="591"/>
      <c r="AD44" s="591"/>
      <c r="AE44" s="60"/>
      <c r="AF44" s="23"/>
      <c r="AG44" s="591"/>
      <c r="AH44" s="591"/>
      <c r="AI44" s="23"/>
      <c r="AJ44" s="591"/>
      <c r="AK44" s="591"/>
      <c r="AL44" s="23"/>
      <c r="AM44" s="23"/>
      <c r="AN44" s="591"/>
      <c r="AO44" s="591"/>
      <c r="AP44" s="23"/>
      <c r="AQ44" s="591"/>
      <c r="AR44" s="591"/>
      <c r="AS44" s="60"/>
      <c r="AT44" s="23"/>
      <c r="AU44" s="591"/>
      <c r="AV44" s="591"/>
      <c r="AW44" s="23"/>
      <c r="AX44" s="591"/>
      <c r="AY44" s="591"/>
      <c r="AZ44" s="23"/>
      <c r="BA44" s="23"/>
      <c r="BB44" s="591"/>
      <c r="BC44" s="591"/>
      <c r="BD44"/>
      <c r="BE44"/>
    </row>
    <row r="45" spans="1:57">
      <c r="A45" s="591"/>
      <c r="B45" s="591"/>
      <c r="C45" s="60"/>
      <c r="D45" s="23"/>
      <c r="E45" s="591"/>
      <c r="F45" s="591"/>
      <c r="G45" s="23"/>
      <c r="H45" s="591"/>
      <c r="I45" s="591"/>
      <c r="J45" s="23"/>
      <c r="K45" s="23"/>
      <c r="L45" s="591"/>
      <c r="M45" s="591"/>
      <c r="N45" s="22"/>
      <c r="O45" s="591"/>
      <c r="P45" s="591"/>
      <c r="Q45" s="21"/>
      <c r="R45" s="22"/>
      <c r="S45" s="591"/>
      <c r="T45" s="591"/>
      <c r="U45" s="23"/>
      <c r="V45" s="591"/>
      <c r="W45" s="591"/>
      <c r="X45" s="23"/>
      <c r="Y45" s="23"/>
      <c r="Z45" s="591"/>
      <c r="AA45" s="591"/>
      <c r="AB45" s="23"/>
      <c r="AC45" s="591"/>
      <c r="AD45" s="591"/>
      <c r="AE45" s="60"/>
      <c r="AF45" s="23"/>
      <c r="AG45" s="591"/>
      <c r="AH45" s="591"/>
      <c r="AI45" s="23"/>
      <c r="AJ45" s="591"/>
      <c r="AK45" s="591"/>
      <c r="AL45" s="23"/>
      <c r="AM45" s="23"/>
      <c r="AN45" s="591"/>
      <c r="AO45" s="591"/>
      <c r="AP45" s="23"/>
      <c r="AQ45" s="591"/>
      <c r="AR45" s="591"/>
      <c r="AS45" s="60"/>
      <c r="AT45" s="23"/>
      <c r="AU45" s="591"/>
      <c r="AV45" s="591"/>
      <c r="AW45" s="23"/>
      <c r="AX45" s="591"/>
      <c r="AY45" s="591"/>
      <c r="AZ45" s="23"/>
      <c r="BA45" s="23"/>
      <c r="BB45" s="591"/>
      <c r="BC45" s="591"/>
      <c r="BD45"/>
      <c r="BE45"/>
    </row>
    <row r="46" spans="1:57">
      <c r="A46" s="591"/>
      <c r="B46" s="591"/>
      <c r="C46" s="60"/>
      <c r="D46" s="23"/>
      <c r="E46" s="591"/>
      <c r="F46" s="591"/>
      <c r="G46" s="23"/>
      <c r="H46" s="591"/>
      <c r="I46" s="591"/>
      <c r="J46" s="23"/>
      <c r="K46" s="23"/>
      <c r="L46" s="591"/>
      <c r="M46" s="591"/>
      <c r="N46" s="22"/>
      <c r="O46" s="591"/>
      <c r="P46" s="591"/>
      <c r="Q46" s="21"/>
      <c r="R46" s="22"/>
      <c r="S46" s="591"/>
      <c r="T46" s="591"/>
      <c r="U46" s="23"/>
      <c r="V46" s="591"/>
      <c r="W46" s="591"/>
      <c r="X46" s="23"/>
      <c r="Y46" s="23"/>
      <c r="Z46" s="591"/>
      <c r="AA46" s="591"/>
      <c r="AB46" s="23"/>
      <c r="AC46" s="591"/>
      <c r="AD46" s="591"/>
      <c r="AE46" s="60"/>
      <c r="AF46" s="23"/>
      <c r="AG46" s="591"/>
      <c r="AH46" s="591"/>
      <c r="AI46" s="23"/>
      <c r="AJ46" s="591"/>
      <c r="AK46" s="591"/>
      <c r="AL46" s="23"/>
      <c r="AM46" s="23"/>
      <c r="AN46" s="591"/>
      <c r="AO46" s="591"/>
      <c r="AP46" s="23"/>
      <c r="AQ46" s="591"/>
      <c r="AR46" s="591"/>
      <c r="AS46" s="60"/>
      <c r="AT46" s="23"/>
      <c r="AU46" s="591"/>
      <c r="AV46" s="591"/>
      <c r="AW46" s="23"/>
      <c r="AX46" s="591"/>
      <c r="AY46" s="591"/>
      <c r="AZ46" s="23"/>
      <c r="BA46" s="23"/>
      <c r="BB46" s="591"/>
      <c r="BC46" s="591"/>
      <c r="BD46"/>
      <c r="BE46"/>
    </row>
    <row r="47" spans="1:57">
      <c r="A47" s="591"/>
      <c r="B47" s="591"/>
      <c r="C47" s="60"/>
      <c r="D47" s="23"/>
      <c r="E47" s="591"/>
      <c r="F47" s="591"/>
      <c r="G47" s="23"/>
      <c r="H47" s="591"/>
      <c r="I47" s="591"/>
      <c r="J47" s="23"/>
      <c r="K47" s="23"/>
      <c r="L47" s="591"/>
      <c r="M47" s="591"/>
      <c r="N47" s="22"/>
      <c r="O47" s="591"/>
      <c r="P47" s="591"/>
      <c r="Q47" s="21"/>
      <c r="R47" s="22"/>
      <c r="S47" s="591"/>
      <c r="T47" s="591"/>
      <c r="U47" s="23"/>
      <c r="V47" s="591"/>
      <c r="W47" s="591"/>
      <c r="X47" s="23"/>
      <c r="Y47" s="23"/>
      <c r="Z47" s="591"/>
      <c r="AA47" s="591"/>
      <c r="AB47" s="23"/>
      <c r="AC47" s="591"/>
      <c r="AD47" s="591"/>
      <c r="AE47" s="60"/>
      <c r="AF47" s="23"/>
      <c r="AG47" s="591"/>
      <c r="AH47" s="591"/>
      <c r="AI47" s="23"/>
      <c r="AJ47" s="591"/>
      <c r="AK47" s="591"/>
      <c r="AL47" s="23"/>
      <c r="AM47" s="23"/>
      <c r="AN47" s="591"/>
      <c r="AO47" s="591"/>
      <c r="AP47" s="23"/>
      <c r="AQ47" s="591"/>
      <c r="AR47" s="591"/>
      <c r="AS47" s="60"/>
      <c r="AT47" s="23"/>
      <c r="AU47" s="591"/>
      <c r="AV47" s="591"/>
      <c r="AW47" s="23"/>
      <c r="AX47" s="591"/>
      <c r="AY47" s="591"/>
      <c r="AZ47" s="23"/>
      <c r="BA47" s="23"/>
      <c r="BB47" s="591"/>
      <c r="BC47" s="591"/>
      <c r="BD47"/>
      <c r="BE47"/>
    </row>
    <row r="48" spans="1:57">
      <c r="A48" s="591"/>
      <c r="B48" s="591"/>
      <c r="C48" s="60"/>
      <c r="D48" s="23"/>
      <c r="E48" s="591"/>
      <c r="F48" s="591"/>
      <c r="G48" s="23"/>
      <c r="H48" s="591"/>
      <c r="I48" s="591"/>
      <c r="J48" s="23"/>
      <c r="K48" s="23"/>
      <c r="L48" s="591"/>
      <c r="M48" s="591"/>
      <c r="N48" s="22"/>
      <c r="O48" s="591"/>
      <c r="P48" s="591"/>
      <c r="Q48" s="21"/>
      <c r="R48" s="22"/>
      <c r="S48" s="591"/>
      <c r="T48" s="591"/>
      <c r="U48" s="23"/>
      <c r="V48" s="591"/>
      <c r="W48" s="591"/>
      <c r="X48" s="23"/>
      <c r="Y48" s="23"/>
      <c r="Z48" s="591"/>
      <c r="AA48" s="591"/>
      <c r="AB48" s="23"/>
      <c r="AC48" s="591"/>
      <c r="AD48" s="591"/>
      <c r="AE48" s="60"/>
      <c r="AF48" s="23"/>
      <c r="AG48" s="591"/>
      <c r="AH48" s="591"/>
      <c r="AI48" s="23"/>
      <c r="AJ48" s="591"/>
      <c r="AK48" s="591"/>
      <c r="AL48" s="23"/>
      <c r="AM48" s="23"/>
      <c r="AN48" s="591"/>
      <c r="AO48" s="591"/>
      <c r="AP48" s="23"/>
      <c r="AQ48" s="591"/>
      <c r="AR48" s="591"/>
      <c r="AS48" s="60"/>
      <c r="AT48" s="23"/>
      <c r="AU48" s="591"/>
      <c r="AV48" s="591"/>
      <c r="AW48" s="23"/>
      <c r="AX48" s="591"/>
      <c r="AY48" s="591"/>
      <c r="AZ48" s="23"/>
      <c r="BA48" s="23"/>
      <c r="BB48" s="591"/>
      <c r="BC48" s="591"/>
      <c r="BD48"/>
      <c r="BE48"/>
    </row>
    <row r="49" spans="1:57">
      <c r="A49" s="591"/>
      <c r="B49" s="591"/>
      <c r="C49" s="60"/>
      <c r="D49" s="23"/>
      <c r="E49" s="591"/>
      <c r="F49" s="591"/>
      <c r="G49" s="23"/>
      <c r="H49" s="591"/>
      <c r="I49" s="591"/>
      <c r="J49" s="23"/>
      <c r="K49" s="23"/>
      <c r="L49" s="591"/>
      <c r="M49" s="591"/>
      <c r="N49" s="22"/>
      <c r="O49" s="591"/>
      <c r="P49" s="591"/>
      <c r="Q49" s="21"/>
      <c r="R49" s="22"/>
      <c r="S49" s="591"/>
      <c r="T49" s="591"/>
      <c r="U49" s="23"/>
      <c r="V49" s="591"/>
      <c r="W49" s="591"/>
      <c r="X49" s="23"/>
      <c r="Y49" s="23"/>
      <c r="Z49" s="591"/>
      <c r="AA49" s="591"/>
      <c r="AB49" s="23"/>
      <c r="AC49" s="591"/>
      <c r="AD49" s="591"/>
      <c r="AE49" s="60"/>
      <c r="AF49" s="23"/>
      <c r="AG49" s="591"/>
      <c r="AH49" s="591"/>
      <c r="AI49" s="23"/>
      <c r="AJ49" s="591"/>
      <c r="AK49" s="591"/>
      <c r="AL49" s="23"/>
      <c r="AM49" s="23"/>
      <c r="AN49" s="591"/>
      <c r="AO49" s="591"/>
      <c r="AP49" s="23"/>
      <c r="AQ49" s="591"/>
      <c r="AR49" s="591"/>
      <c r="AS49" s="60"/>
      <c r="AT49" s="23"/>
      <c r="AU49" s="591"/>
      <c r="AV49" s="591"/>
      <c r="AW49" s="23"/>
      <c r="AX49" s="591"/>
      <c r="AY49" s="591"/>
      <c r="AZ49" s="23"/>
      <c r="BA49" s="23"/>
      <c r="BB49" s="591"/>
      <c r="BC49" s="591"/>
      <c r="BD49"/>
      <c r="BE49"/>
    </row>
    <row r="50" spans="1:57">
      <c r="E50" s="591"/>
      <c r="F50" s="591"/>
      <c r="H50" s="591"/>
      <c r="I50" s="591"/>
      <c r="L50" s="591"/>
      <c r="M50" s="591"/>
      <c r="O50" s="591"/>
      <c r="P50" s="591"/>
      <c r="V50" s="591"/>
      <c r="W50" s="591"/>
      <c r="AC50" s="591"/>
      <c r="AD50" s="591"/>
      <c r="AJ50" s="591"/>
      <c r="AK50" s="591"/>
      <c r="AQ50" s="591"/>
      <c r="AR50" s="591"/>
      <c r="AU50" s="591"/>
      <c r="AV50" s="591"/>
      <c r="AX50" s="591"/>
      <c r="AY50" s="591"/>
      <c r="BB50" s="591"/>
      <c r="BC50" s="591"/>
      <c r="BD50"/>
      <c r="BE50"/>
    </row>
    <row r="51" spans="1:57">
      <c r="E51" s="591"/>
      <c r="F51" s="591"/>
      <c r="H51" s="591"/>
      <c r="I51" s="591"/>
      <c r="L51" s="591"/>
      <c r="M51" s="591"/>
      <c r="O51" s="591"/>
      <c r="P51" s="591"/>
      <c r="V51" s="591"/>
      <c r="W51" s="591"/>
      <c r="AC51" s="591"/>
      <c r="AD51" s="591"/>
      <c r="AJ51" s="591"/>
      <c r="AK51" s="591"/>
      <c r="AQ51" s="591"/>
      <c r="AR51" s="591"/>
      <c r="AU51" s="591"/>
      <c r="AV51" s="591"/>
      <c r="AX51" s="591"/>
      <c r="AY51" s="591"/>
      <c r="BB51" s="591"/>
      <c r="BC51" s="591"/>
      <c r="BD51"/>
      <c r="BE51"/>
    </row>
    <row r="52" spans="1:57">
      <c r="E52" s="591"/>
      <c r="F52" s="591"/>
      <c r="H52" s="591"/>
      <c r="I52" s="591"/>
      <c r="L52" s="591"/>
      <c r="M52" s="591"/>
      <c r="O52" s="591"/>
      <c r="P52" s="591"/>
      <c r="V52" s="591"/>
      <c r="W52" s="591"/>
      <c r="AC52" s="591"/>
      <c r="AD52" s="591"/>
      <c r="AJ52" s="591"/>
      <c r="AK52" s="591"/>
      <c r="AQ52" s="591"/>
      <c r="AR52" s="591"/>
      <c r="AU52" s="591"/>
      <c r="AV52" s="591"/>
      <c r="AX52" s="591"/>
      <c r="AY52" s="591"/>
      <c r="BB52" s="591"/>
      <c r="BC52" s="591"/>
      <c r="BD52"/>
      <c r="BE52"/>
    </row>
    <row r="53" spans="1:57">
      <c r="E53" s="591"/>
      <c r="F53" s="591"/>
      <c r="H53" s="591"/>
      <c r="I53" s="591"/>
      <c r="L53" s="591"/>
      <c r="M53" s="591"/>
      <c r="O53" s="591"/>
      <c r="P53" s="591"/>
      <c r="V53" s="591"/>
      <c r="W53" s="591"/>
      <c r="AC53" s="591"/>
      <c r="AD53" s="591"/>
      <c r="AJ53" s="591"/>
      <c r="AK53" s="591"/>
      <c r="AQ53" s="591"/>
      <c r="AR53" s="591"/>
      <c r="AU53" s="591"/>
      <c r="AV53" s="591"/>
      <c r="AX53" s="591"/>
      <c r="AY53" s="591"/>
      <c r="BB53" s="591"/>
      <c r="BC53" s="591"/>
      <c r="BD53"/>
      <c r="BE53"/>
    </row>
    <row r="54" spans="1:57">
      <c r="E54" s="591"/>
      <c r="F54" s="591"/>
      <c r="H54" s="591"/>
      <c r="I54" s="591"/>
      <c r="O54" s="591"/>
      <c r="P54" s="591"/>
      <c r="V54" s="591"/>
      <c r="W54" s="591"/>
      <c r="AC54" s="591"/>
      <c r="AD54" s="591"/>
      <c r="AQ54" s="591"/>
      <c r="AR54" s="591"/>
      <c r="AU54" s="591"/>
      <c r="AV54" s="591"/>
      <c r="AX54" s="591"/>
      <c r="AY54" s="591"/>
      <c r="BB54" s="591"/>
      <c r="BC54" s="591"/>
      <c r="BD54"/>
      <c r="BE54"/>
    </row>
    <row r="55" spans="1:57">
      <c r="E55" s="591"/>
      <c r="F55" s="591"/>
      <c r="H55" s="591"/>
      <c r="I55" s="591"/>
      <c r="O55" s="591"/>
      <c r="P55" s="591"/>
      <c r="AC55" s="591"/>
      <c r="AD55" s="591"/>
      <c r="AX55" s="591"/>
      <c r="AY55" s="591"/>
      <c r="BB55" s="591"/>
      <c r="BC55" s="591"/>
      <c r="BD55"/>
      <c r="BE55"/>
    </row>
    <row r="56" spans="1:57">
      <c r="O56" s="591"/>
      <c r="P56" s="591"/>
      <c r="AC56" s="591"/>
      <c r="AD56" s="591"/>
      <c r="BD56"/>
      <c r="BE56"/>
    </row>
    <row r="57" spans="1:57">
      <c r="O57" s="591"/>
      <c r="P57" s="591"/>
      <c r="AC57" s="591"/>
      <c r="AD57" s="591"/>
      <c r="BD57"/>
      <c r="BE57"/>
    </row>
    <row r="58" spans="1:57">
      <c r="AC58" s="591"/>
      <c r="AD58" s="591"/>
      <c r="BD58"/>
      <c r="BE58"/>
    </row>
  </sheetData>
  <mergeCells count="101">
    <mergeCell ref="E40:F55"/>
    <mergeCell ref="L40:M53"/>
    <mergeCell ref="V40:W54"/>
    <mergeCell ref="L19:M20"/>
    <mergeCell ref="AP19:AQ20"/>
    <mergeCell ref="Z22:AD23"/>
    <mergeCell ref="F24:G24"/>
    <mergeCell ref="T24:U24"/>
    <mergeCell ref="AH24:AI24"/>
    <mergeCell ref="H40:I55"/>
    <mergeCell ref="O40:P57"/>
    <mergeCell ref="AC40:AD58"/>
    <mergeCell ref="AQ40:AR54"/>
    <mergeCell ref="V37:W37"/>
    <mergeCell ref="O38:P38"/>
    <mergeCell ref="R39:X39"/>
    <mergeCell ref="O39:P39"/>
    <mergeCell ref="C28:D28"/>
    <mergeCell ref="J28:K28"/>
    <mergeCell ref="Q28:R28"/>
    <mergeCell ref="X28:Y28"/>
    <mergeCell ref="AE28:AF28"/>
    <mergeCell ref="AQ32:AR32"/>
    <mergeCell ref="AU32:AV32"/>
    <mergeCell ref="AX32:AY32"/>
    <mergeCell ref="BB32:BC32"/>
    <mergeCell ref="V32:W32"/>
    <mergeCell ref="Z32:AA32"/>
    <mergeCell ref="S32:T32"/>
    <mergeCell ref="AC32:AD32"/>
    <mergeCell ref="AG32:AH32"/>
    <mergeCell ref="AJ32:AK32"/>
    <mergeCell ref="AN32:AO32"/>
    <mergeCell ref="AS28:AT28"/>
    <mergeCell ref="AL28:AM28"/>
    <mergeCell ref="AZ28:BA28"/>
    <mergeCell ref="E29:I30"/>
    <mergeCell ref="AG29:AK30"/>
    <mergeCell ref="AT30:AZ30"/>
    <mergeCell ref="A32:B32"/>
    <mergeCell ref="E32:F32"/>
    <mergeCell ref="H32:I32"/>
    <mergeCell ref="L32:M32"/>
    <mergeCell ref="O32:P32"/>
    <mergeCell ref="AG40:AH49"/>
    <mergeCell ref="AN40:AO49"/>
    <mergeCell ref="Z40:AA49"/>
    <mergeCell ref="Z37:AA37"/>
    <mergeCell ref="A40:B49"/>
    <mergeCell ref="A37:B37"/>
    <mergeCell ref="A38:B38"/>
    <mergeCell ref="E37:F37"/>
    <mergeCell ref="H37:I37"/>
    <mergeCell ref="E38:F38"/>
    <mergeCell ref="H38:I38"/>
    <mergeCell ref="A39:B39"/>
    <mergeCell ref="D39:J39"/>
    <mergeCell ref="S40:T49"/>
    <mergeCell ref="Z38:AA38"/>
    <mergeCell ref="AC38:AD38"/>
    <mergeCell ref="AN38:AO38"/>
    <mergeCell ref="AJ38:AK38"/>
    <mergeCell ref="L39:M39"/>
    <mergeCell ref="L2:AS3"/>
    <mergeCell ref="L4:AS6"/>
    <mergeCell ref="BB37:BC37"/>
    <mergeCell ref="BB38:BC38"/>
    <mergeCell ref="AG37:AH37"/>
    <mergeCell ref="AC37:AD37"/>
    <mergeCell ref="AX37:AY37"/>
    <mergeCell ref="AJ37:AK37"/>
    <mergeCell ref="AN37:AO37"/>
    <mergeCell ref="AQ37:AR37"/>
    <mergeCell ref="AU37:AV37"/>
    <mergeCell ref="L37:M37"/>
    <mergeCell ref="O37:P37"/>
    <mergeCell ref="S37:T37"/>
    <mergeCell ref="L38:M38"/>
    <mergeCell ref="R12:AB13"/>
    <mergeCell ref="AI12:AX13"/>
    <mergeCell ref="R14:AB15"/>
    <mergeCell ref="AI14:AX15"/>
    <mergeCell ref="R17:AL18"/>
    <mergeCell ref="AV24:AW24"/>
    <mergeCell ref="K25:O26"/>
    <mergeCell ref="BB39:BC39"/>
    <mergeCell ref="BB40:BC55"/>
    <mergeCell ref="R38:U38"/>
    <mergeCell ref="AF38:AI38"/>
    <mergeCell ref="AN39:AO39"/>
    <mergeCell ref="AQ39:AR39"/>
    <mergeCell ref="AU40:AV54"/>
    <mergeCell ref="Z39:AA39"/>
    <mergeCell ref="AF39:AI39"/>
    <mergeCell ref="AJ40:AK53"/>
    <mergeCell ref="AJ39:AK39"/>
    <mergeCell ref="AQ38:AR38"/>
    <mergeCell ref="AU38:AV38"/>
    <mergeCell ref="AX38:AY38"/>
    <mergeCell ref="V38:W38"/>
    <mergeCell ref="AX40:AY55"/>
  </mergeCells>
  <phoneticPr fontId="1"/>
  <pageMargins left="0.25" right="0.25"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F5100-6811-411A-B6BA-78DFE256CFB0}">
  <dimension ref="A1:AA183"/>
  <sheetViews>
    <sheetView topLeftCell="A22" workbookViewId="0">
      <selection activeCell="B28" sqref="B28:E28"/>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1258</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1260</v>
      </c>
      <c r="C5" s="39"/>
      <c r="D5" s="39"/>
      <c r="E5" s="39"/>
      <c r="F5" s="482" t="s">
        <v>1232</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1358</v>
      </c>
      <c r="F7" s="65" t="s">
        <v>39</v>
      </c>
      <c r="G7" s="242" t="s">
        <v>1359</v>
      </c>
      <c r="H7" s="66" t="s">
        <v>40</v>
      </c>
      <c r="I7" s="437" t="s">
        <v>97</v>
      </c>
      <c r="J7" s="438"/>
      <c r="K7" s="438"/>
      <c r="L7" s="439"/>
      <c r="M7" s="41" t="s">
        <v>41</v>
      </c>
      <c r="N7" s="437" t="s">
        <v>1348</v>
      </c>
      <c r="O7" s="438"/>
      <c r="P7" s="439"/>
      <c r="Q7" s="41" t="s">
        <v>42</v>
      </c>
      <c r="R7" s="437" t="s">
        <v>1349</v>
      </c>
      <c r="S7" s="459"/>
      <c r="T7" s="40"/>
    </row>
    <row r="8" spans="1:20" ht="19.5" customHeight="1">
      <c r="A8" s="40"/>
      <c r="B8" s="67" t="s">
        <v>43</v>
      </c>
      <c r="C8" s="243" t="s">
        <v>44</v>
      </c>
      <c r="D8" s="69"/>
      <c r="E8" s="244" t="s">
        <v>1360</v>
      </c>
      <c r="F8" s="69" t="s">
        <v>39</v>
      </c>
      <c r="G8" s="244" t="s">
        <v>1361</v>
      </c>
      <c r="H8" s="70" t="s">
        <v>40</v>
      </c>
      <c r="I8" s="245" t="s">
        <v>1362</v>
      </c>
      <c r="J8" s="71" t="s">
        <v>45</v>
      </c>
      <c r="K8" s="246" t="s">
        <v>1363</v>
      </c>
      <c r="L8" s="247" t="s">
        <v>40</v>
      </c>
      <c r="M8" s="42" t="s">
        <v>46</v>
      </c>
      <c r="N8" s="444" t="s">
        <v>1350</v>
      </c>
      <c r="O8" s="428"/>
      <c r="P8" s="429"/>
      <c r="Q8" s="42" t="s">
        <v>47</v>
      </c>
      <c r="R8" s="444" t="s">
        <v>1351</v>
      </c>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A10" s="40"/>
      <c r="B10" s="506" t="s">
        <v>160</v>
      </c>
      <c r="C10" s="507"/>
      <c r="D10" s="507"/>
      <c r="E10" s="508"/>
      <c r="F10" s="303">
        <v>0</v>
      </c>
      <c r="G10" s="303">
        <v>2</v>
      </c>
      <c r="H10" s="303">
        <v>2</v>
      </c>
      <c r="I10" s="303">
        <v>3</v>
      </c>
      <c r="J10" s="303">
        <v>3</v>
      </c>
      <c r="K10" s="303"/>
      <c r="L10" s="303"/>
      <c r="M10" s="303"/>
      <c r="N10" s="304"/>
      <c r="O10" s="304"/>
      <c r="P10" s="304"/>
      <c r="Q10" s="304"/>
      <c r="R10" s="305"/>
      <c r="S10" s="306">
        <v>10</v>
      </c>
      <c r="T10" s="40"/>
    </row>
    <row r="11" spans="1:20" ht="19.5" customHeight="1">
      <c r="A11" s="40"/>
      <c r="B11" s="506" t="s">
        <v>1268</v>
      </c>
      <c r="C11" s="507"/>
      <c r="D11" s="507"/>
      <c r="E11" s="508"/>
      <c r="F11" s="308">
        <v>1</v>
      </c>
      <c r="G11" s="309">
        <v>0</v>
      </c>
      <c r="H11" s="309">
        <v>0</v>
      </c>
      <c r="I11" s="309">
        <v>0</v>
      </c>
      <c r="J11" s="309">
        <v>0</v>
      </c>
      <c r="K11" s="309"/>
      <c r="L11" s="303"/>
      <c r="M11" s="310"/>
      <c r="N11" s="304"/>
      <c r="O11" s="304"/>
      <c r="P11" s="311"/>
      <c r="Q11" s="311"/>
      <c r="R11" s="304"/>
      <c r="S11" s="312">
        <v>1</v>
      </c>
      <c r="T11" s="40"/>
    </row>
    <row r="12" spans="1:20" ht="22.5" customHeight="1">
      <c r="A12" s="40"/>
      <c r="B12" s="511" t="s">
        <v>50</v>
      </c>
      <c r="C12" s="512"/>
      <c r="D12" s="512"/>
      <c r="E12" s="520" t="s">
        <v>1366</v>
      </c>
      <c r="F12" s="520"/>
      <c r="G12" s="520"/>
      <c r="H12" s="520"/>
      <c r="I12" s="520"/>
      <c r="J12" s="520"/>
      <c r="K12" s="521"/>
      <c r="L12" s="420" t="s">
        <v>51</v>
      </c>
      <c r="M12" s="500" t="s">
        <v>1369</v>
      </c>
      <c r="N12" s="501"/>
      <c r="O12" s="420" t="s">
        <v>52</v>
      </c>
      <c r="P12" s="500" t="s">
        <v>1370</v>
      </c>
      <c r="Q12" s="501"/>
      <c r="R12" s="420" t="s">
        <v>53</v>
      </c>
      <c r="S12" s="313"/>
      <c r="T12" s="40"/>
    </row>
    <row r="13" spans="1:20" ht="19.5" customHeight="1">
      <c r="A13" s="40"/>
      <c r="B13" s="407" t="s">
        <v>54</v>
      </c>
      <c r="C13" s="408"/>
      <c r="D13" s="408"/>
      <c r="E13" s="408" t="s">
        <v>1367</v>
      </c>
      <c r="F13" s="408"/>
      <c r="G13" s="408"/>
      <c r="H13" s="408"/>
      <c r="I13" s="408"/>
      <c r="J13" s="408"/>
      <c r="K13" s="513"/>
      <c r="L13" s="420"/>
      <c r="M13" s="502"/>
      <c r="N13" s="503"/>
      <c r="O13" s="420"/>
      <c r="P13" s="502"/>
      <c r="Q13" s="503"/>
      <c r="R13" s="420"/>
      <c r="S13" s="73"/>
      <c r="T13" s="40"/>
    </row>
    <row r="14" spans="1:20" ht="19.5" customHeight="1" thickBot="1">
      <c r="A14" s="40"/>
      <c r="B14" s="50" t="s">
        <v>55</v>
      </c>
      <c r="C14" s="430" t="s">
        <v>1368</v>
      </c>
      <c r="D14" s="431"/>
      <c r="E14" s="431"/>
      <c r="F14" s="431"/>
      <c r="G14" s="431"/>
      <c r="H14" s="431"/>
      <c r="I14" s="431"/>
      <c r="J14" s="431"/>
      <c r="K14" s="432"/>
      <c r="L14" s="421"/>
      <c r="M14" s="504"/>
      <c r="N14" s="505"/>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1364</v>
      </c>
      <c r="F16" s="65" t="s">
        <v>39</v>
      </c>
      <c r="G16" s="242" t="s">
        <v>1365</v>
      </c>
      <c r="H16" s="66" t="s">
        <v>40</v>
      </c>
      <c r="I16" s="437" t="s">
        <v>97</v>
      </c>
      <c r="J16" s="438"/>
      <c r="K16" s="438"/>
      <c r="L16" s="439"/>
      <c r="M16" s="41" t="s">
        <v>41</v>
      </c>
      <c r="N16" s="437" t="s">
        <v>1352</v>
      </c>
      <c r="O16" s="438"/>
      <c r="P16" s="439"/>
      <c r="Q16" s="41" t="s">
        <v>42</v>
      </c>
      <c r="R16" s="437" t="s">
        <v>1353</v>
      </c>
      <c r="S16" s="459"/>
      <c r="T16" s="39"/>
    </row>
    <row r="17" spans="1:20" ht="19.5" customHeight="1">
      <c r="A17" s="39"/>
      <c r="B17" s="67" t="s">
        <v>43</v>
      </c>
      <c r="C17" s="243" t="s">
        <v>44</v>
      </c>
      <c r="D17" s="69"/>
      <c r="E17" s="244" t="s">
        <v>1372</v>
      </c>
      <c r="F17" s="69" t="s">
        <v>39</v>
      </c>
      <c r="G17" s="244"/>
      <c r="H17" s="70" t="s">
        <v>40</v>
      </c>
      <c r="I17" s="245" t="s">
        <v>1374</v>
      </c>
      <c r="J17" s="71" t="s">
        <v>45</v>
      </c>
      <c r="K17" s="246" t="s">
        <v>1375</v>
      </c>
      <c r="L17" s="247" t="s">
        <v>40</v>
      </c>
      <c r="M17" s="42" t="s">
        <v>46</v>
      </c>
      <c r="N17" s="444" t="s">
        <v>1355</v>
      </c>
      <c r="O17" s="428"/>
      <c r="P17" s="429"/>
      <c r="Q17" s="42" t="s">
        <v>47</v>
      </c>
      <c r="R17" s="444" t="s">
        <v>1354</v>
      </c>
      <c r="S17" s="445"/>
      <c r="T17" s="39"/>
    </row>
    <row r="18" spans="1:20" ht="19.5" customHeight="1">
      <c r="A18" s="39"/>
      <c r="B18" s="433" t="s">
        <v>48</v>
      </c>
      <c r="C18" s="434"/>
      <c r="D18" s="434"/>
      <c r="E18" s="435"/>
      <c r="F18" s="72">
        <v>1</v>
      </c>
      <c r="G18" s="72">
        <v>2</v>
      </c>
      <c r="H18" s="72" t="s">
        <v>1373</v>
      </c>
      <c r="I18" s="72">
        <v>4</v>
      </c>
      <c r="J18" s="72">
        <v>5</v>
      </c>
      <c r="K18" s="72">
        <v>6</v>
      </c>
      <c r="L18" s="72">
        <v>7</v>
      </c>
      <c r="M18" s="72">
        <v>8</v>
      </c>
      <c r="N18" s="72">
        <v>9</v>
      </c>
      <c r="O18" s="72">
        <v>10</v>
      </c>
      <c r="P18" s="43">
        <v>11</v>
      </c>
      <c r="Q18" s="72">
        <v>12</v>
      </c>
      <c r="R18" s="43">
        <v>13</v>
      </c>
      <c r="S18" s="301" t="s">
        <v>49</v>
      </c>
      <c r="T18" s="39"/>
    </row>
    <row r="19" spans="1:20" ht="19.5" customHeight="1">
      <c r="A19" s="39"/>
      <c r="B19" s="506" t="s">
        <v>1256</v>
      </c>
      <c r="C19" s="507"/>
      <c r="D19" s="507"/>
      <c r="E19" s="508"/>
      <c r="F19" s="303">
        <v>0</v>
      </c>
      <c r="G19" s="303">
        <v>1</v>
      </c>
      <c r="H19" s="303">
        <v>1</v>
      </c>
      <c r="I19" s="303">
        <v>0</v>
      </c>
      <c r="J19" s="303">
        <v>0</v>
      </c>
      <c r="K19" s="303"/>
      <c r="L19" s="303"/>
      <c r="M19" s="303"/>
      <c r="N19" s="304"/>
      <c r="O19" s="304"/>
      <c r="P19" s="304"/>
      <c r="Q19" s="304"/>
      <c r="R19" s="305"/>
      <c r="S19" s="306">
        <v>2</v>
      </c>
      <c r="T19" s="39"/>
    </row>
    <row r="20" spans="1:20" ht="19.5" customHeight="1">
      <c r="A20" s="39"/>
      <c r="B20" s="506" t="s">
        <v>25</v>
      </c>
      <c r="C20" s="507"/>
      <c r="D20" s="507"/>
      <c r="E20" s="508"/>
      <c r="F20" s="308">
        <v>4</v>
      </c>
      <c r="G20" s="309">
        <v>4</v>
      </c>
      <c r="H20" s="309">
        <v>3</v>
      </c>
      <c r="I20" s="309">
        <v>6</v>
      </c>
      <c r="J20" s="309" t="s">
        <v>1371</v>
      </c>
      <c r="K20" s="309"/>
      <c r="L20" s="303"/>
      <c r="M20" s="310"/>
      <c r="N20" s="304"/>
      <c r="O20" s="304"/>
      <c r="P20" s="311"/>
      <c r="Q20" s="311"/>
      <c r="R20" s="304"/>
      <c r="S20" s="312">
        <v>17</v>
      </c>
      <c r="T20" s="39"/>
    </row>
    <row r="21" spans="1:20" ht="19.5" customHeight="1">
      <c r="A21" s="39"/>
      <c r="B21" s="511" t="s">
        <v>50</v>
      </c>
      <c r="C21" s="512"/>
      <c r="D21" s="512"/>
      <c r="E21" s="518" t="s">
        <v>1376</v>
      </c>
      <c r="F21" s="518"/>
      <c r="G21" s="518"/>
      <c r="H21" s="518"/>
      <c r="I21" s="518"/>
      <c r="J21" s="518"/>
      <c r="K21" s="519"/>
      <c r="L21" s="420" t="s">
        <v>51</v>
      </c>
      <c r="M21" s="500" t="s">
        <v>1379</v>
      </c>
      <c r="N21" s="501"/>
      <c r="O21" s="420" t="s">
        <v>52</v>
      </c>
      <c r="P21" s="500" t="s">
        <v>1380</v>
      </c>
      <c r="Q21" s="501"/>
      <c r="R21" s="420" t="s">
        <v>53</v>
      </c>
      <c r="S21" s="342" t="s">
        <v>1380</v>
      </c>
      <c r="T21" s="39"/>
    </row>
    <row r="22" spans="1:20" ht="19.5" customHeight="1">
      <c r="A22" s="39"/>
      <c r="B22" s="407" t="s">
        <v>54</v>
      </c>
      <c r="C22" s="408"/>
      <c r="D22" s="408"/>
      <c r="E22" s="408" t="s">
        <v>1377</v>
      </c>
      <c r="F22" s="408"/>
      <c r="G22" s="408"/>
      <c r="H22" s="408"/>
      <c r="I22" s="408"/>
      <c r="J22" s="408"/>
      <c r="K22" s="513"/>
      <c r="L22" s="420"/>
      <c r="M22" s="502"/>
      <c r="N22" s="503"/>
      <c r="O22" s="420"/>
      <c r="P22" s="502"/>
      <c r="Q22" s="503"/>
      <c r="R22" s="420"/>
      <c r="S22" s="73"/>
      <c r="T22" s="39"/>
    </row>
    <row r="23" spans="1:20" ht="19.5" customHeight="1" thickBot="1">
      <c r="A23" s="39"/>
      <c r="B23" s="50" t="s">
        <v>55</v>
      </c>
      <c r="C23" s="430" t="s">
        <v>1378</v>
      </c>
      <c r="D23" s="431"/>
      <c r="E23" s="431"/>
      <c r="F23" s="431"/>
      <c r="G23" s="431"/>
      <c r="H23" s="431"/>
      <c r="I23" s="431"/>
      <c r="J23" s="431"/>
      <c r="K23" s="432"/>
      <c r="L23" s="421"/>
      <c r="M23" s="504"/>
      <c r="N23" s="505"/>
      <c r="O23" s="421"/>
      <c r="P23" s="504"/>
      <c r="Q23" s="505"/>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1381</v>
      </c>
      <c r="F25" s="65" t="s">
        <v>39</v>
      </c>
      <c r="G25" s="242" t="s">
        <v>1382</v>
      </c>
      <c r="H25" s="66" t="s">
        <v>40</v>
      </c>
      <c r="I25" s="437" t="s">
        <v>97</v>
      </c>
      <c r="J25" s="438"/>
      <c r="K25" s="438"/>
      <c r="L25" s="439"/>
      <c r="M25" s="41" t="s">
        <v>41</v>
      </c>
      <c r="N25" s="437" t="s">
        <v>1349</v>
      </c>
      <c r="O25" s="438"/>
      <c r="P25" s="439"/>
      <c r="Q25" s="41" t="s">
        <v>42</v>
      </c>
      <c r="R25" s="437" t="s">
        <v>1356</v>
      </c>
      <c r="S25" s="459"/>
      <c r="T25" s="39"/>
    </row>
    <row r="26" spans="1:20" ht="19.5" customHeight="1">
      <c r="A26" s="39"/>
      <c r="B26" s="67" t="s">
        <v>43</v>
      </c>
      <c r="C26" s="243" t="s">
        <v>44</v>
      </c>
      <c r="D26" s="69"/>
      <c r="E26" s="244" t="s">
        <v>1383</v>
      </c>
      <c r="F26" s="69" t="s">
        <v>39</v>
      </c>
      <c r="G26" s="244" t="s">
        <v>1384</v>
      </c>
      <c r="H26" s="70" t="s">
        <v>40</v>
      </c>
      <c r="I26" s="245" t="s">
        <v>1374</v>
      </c>
      <c r="J26" s="71" t="s">
        <v>45</v>
      </c>
      <c r="K26" s="246" t="s">
        <v>1375</v>
      </c>
      <c r="L26" s="247" t="s">
        <v>40</v>
      </c>
      <c r="M26" s="42" t="s">
        <v>46</v>
      </c>
      <c r="N26" s="444" t="s">
        <v>1351</v>
      </c>
      <c r="O26" s="428"/>
      <c r="P26" s="429"/>
      <c r="Q26" s="42" t="s">
        <v>47</v>
      </c>
      <c r="R26" s="444" t="s">
        <v>1357</v>
      </c>
      <c r="S26" s="445"/>
      <c r="T26" s="39"/>
    </row>
    <row r="27" spans="1:20" ht="19.5" customHeight="1">
      <c r="A27" s="39"/>
      <c r="B27" s="433" t="s">
        <v>48</v>
      </c>
      <c r="C27" s="434"/>
      <c r="D27" s="434"/>
      <c r="E27" s="435"/>
      <c r="F27" s="72">
        <v>1</v>
      </c>
      <c r="G27" s="72">
        <v>2</v>
      </c>
      <c r="H27" s="72">
        <v>3</v>
      </c>
      <c r="I27" s="72">
        <v>4</v>
      </c>
      <c r="J27" s="72">
        <v>5</v>
      </c>
      <c r="K27" s="72">
        <v>6</v>
      </c>
      <c r="L27" s="72">
        <v>7</v>
      </c>
      <c r="M27" s="72">
        <v>8</v>
      </c>
      <c r="N27" s="72">
        <v>9</v>
      </c>
      <c r="O27" s="72">
        <v>10</v>
      </c>
      <c r="P27" s="43">
        <v>11</v>
      </c>
      <c r="Q27" s="72">
        <v>12</v>
      </c>
      <c r="R27" s="43">
        <v>13</v>
      </c>
      <c r="S27" s="301" t="s">
        <v>49</v>
      </c>
      <c r="T27" s="39"/>
    </row>
    <row r="28" spans="1:20" ht="19.5" customHeight="1">
      <c r="A28" s="39"/>
      <c r="B28" s="436" t="s">
        <v>1310</v>
      </c>
      <c r="C28" s="409"/>
      <c r="D28" s="409"/>
      <c r="E28" s="412"/>
      <c r="F28" s="303">
        <v>3</v>
      </c>
      <c r="G28" s="303">
        <v>0</v>
      </c>
      <c r="H28" s="303">
        <v>0</v>
      </c>
      <c r="I28" s="303">
        <v>0</v>
      </c>
      <c r="J28" s="303">
        <v>0</v>
      </c>
      <c r="K28" s="303">
        <v>0</v>
      </c>
      <c r="L28" s="303">
        <v>0</v>
      </c>
      <c r="M28" s="303"/>
      <c r="N28" s="304"/>
      <c r="O28" s="304"/>
      <c r="P28" s="304"/>
      <c r="Q28" s="304"/>
      <c r="R28" s="305"/>
      <c r="S28" s="306">
        <v>3</v>
      </c>
      <c r="T28" s="39"/>
    </row>
    <row r="29" spans="1:20" ht="19.5" customHeight="1">
      <c r="A29" s="39"/>
      <c r="B29" s="477" t="s">
        <v>1303</v>
      </c>
      <c r="C29" s="478"/>
      <c r="D29" s="478"/>
      <c r="E29" s="479"/>
      <c r="F29" s="308">
        <v>0</v>
      </c>
      <c r="G29" s="309">
        <v>0</v>
      </c>
      <c r="H29" s="309">
        <v>0</v>
      </c>
      <c r="I29" s="309">
        <v>0</v>
      </c>
      <c r="J29" s="309">
        <v>0</v>
      </c>
      <c r="K29" s="309">
        <v>0</v>
      </c>
      <c r="L29" s="303">
        <v>0</v>
      </c>
      <c r="M29" s="310"/>
      <c r="N29" s="304"/>
      <c r="O29" s="304"/>
      <c r="P29" s="311"/>
      <c r="Q29" s="311"/>
      <c r="R29" s="304"/>
      <c r="S29" s="312">
        <v>0</v>
      </c>
      <c r="T29" s="39"/>
    </row>
    <row r="30" spans="1:20" ht="19.5" customHeight="1">
      <c r="A30" s="39"/>
      <c r="B30" s="511" t="s">
        <v>50</v>
      </c>
      <c r="C30" s="512"/>
      <c r="D30" s="512"/>
      <c r="E30" s="408" t="s">
        <v>1389</v>
      </c>
      <c r="F30" s="408"/>
      <c r="G30" s="408"/>
      <c r="H30" s="408"/>
      <c r="I30" s="408"/>
      <c r="J30" s="408"/>
      <c r="K30" s="513"/>
      <c r="L30" s="420" t="s">
        <v>51</v>
      </c>
      <c r="M30" s="500"/>
      <c r="N30" s="501"/>
      <c r="O30" s="420" t="s">
        <v>52</v>
      </c>
      <c r="P30" s="500"/>
      <c r="Q30" s="501"/>
      <c r="R30" s="420" t="s">
        <v>53</v>
      </c>
      <c r="S30" s="313" t="s">
        <v>1385</v>
      </c>
      <c r="T30" s="39"/>
    </row>
    <row r="31" spans="1:20" ht="19.5" customHeight="1">
      <c r="A31" s="39"/>
      <c r="B31" s="407" t="s">
        <v>54</v>
      </c>
      <c r="C31" s="408"/>
      <c r="D31" s="408"/>
      <c r="E31" s="408" t="s">
        <v>1390</v>
      </c>
      <c r="F31" s="408"/>
      <c r="G31" s="408"/>
      <c r="H31" s="408"/>
      <c r="I31" s="408"/>
      <c r="J31" s="408"/>
      <c r="K31" s="513"/>
      <c r="L31" s="420"/>
      <c r="M31" s="502"/>
      <c r="N31" s="503"/>
      <c r="O31" s="420"/>
      <c r="P31" s="502"/>
      <c r="Q31" s="503"/>
      <c r="R31" s="420"/>
      <c r="S31" s="73"/>
      <c r="T31" s="39"/>
    </row>
    <row r="32" spans="1:20" ht="19.5" customHeight="1" thickBot="1">
      <c r="A32" s="39"/>
      <c r="B32" s="50" t="s">
        <v>55</v>
      </c>
      <c r="C32" s="430"/>
      <c r="D32" s="431"/>
      <c r="E32" s="431"/>
      <c r="F32" s="431"/>
      <c r="G32" s="431"/>
      <c r="H32" s="431"/>
      <c r="I32" s="431"/>
      <c r="J32" s="431"/>
      <c r="K32" s="432"/>
      <c r="L32" s="421"/>
      <c r="M32" s="504"/>
      <c r="N32" s="505"/>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1392</v>
      </c>
      <c r="F34" s="65" t="s">
        <v>39</v>
      </c>
      <c r="G34" s="242" t="s">
        <v>1393</v>
      </c>
      <c r="H34" s="66" t="s">
        <v>40</v>
      </c>
      <c r="I34" s="437" t="s">
        <v>97</v>
      </c>
      <c r="J34" s="438"/>
      <c r="K34" s="438"/>
      <c r="L34" s="439"/>
      <c r="M34" s="41" t="s">
        <v>41</v>
      </c>
      <c r="N34" s="437" t="s">
        <v>1353</v>
      </c>
      <c r="O34" s="438"/>
      <c r="P34" s="439"/>
      <c r="Q34" s="41" t="s">
        <v>42</v>
      </c>
      <c r="R34" s="437" t="s">
        <v>1354</v>
      </c>
      <c r="S34" s="459"/>
      <c r="T34" s="39"/>
    </row>
    <row r="35" spans="1:20" ht="19.5" customHeight="1">
      <c r="A35" s="39"/>
      <c r="B35" s="67" t="s">
        <v>43</v>
      </c>
      <c r="C35" s="243" t="s">
        <v>44</v>
      </c>
      <c r="D35" s="69"/>
      <c r="E35" s="244" t="s">
        <v>1394</v>
      </c>
      <c r="F35" s="69" t="s">
        <v>39</v>
      </c>
      <c r="G35" s="244" t="s">
        <v>1395</v>
      </c>
      <c r="H35" s="70" t="s">
        <v>40</v>
      </c>
      <c r="I35" s="245" t="s">
        <v>1396</v>
      </c>
      <c r="J35" s="71" t="s">
        <v>45</v>
      </c>
      <c r="K35" s="246" t="s">
        <v>1397</v>
      </c>
      <c r="L35" s="247" t="s">
        <v>40</v>
      </c>
      <c r="M35" s="42" t="s">
        <v>46</v>
      </c>
      <c r="N35" s="444" t="s">
        <v>1352</v>
      </c>
      <c r="O35" s="428"/>
      <c r="P35" s="429"/>
      <c r="Q35" s="42" t="s">
        <v>47</v>
      </c>
      <c r="R35" s="444" t="s">
        <v>1355</v>
      </c>
      <c r="S35" s="445"/>
      <c r="T35" s="39"/>
    </row>
    <row r="36" spans="1:20" ht="19.5" customHeight="1">
      <c r="A36" s="39"/>
      <c r="B36" s="433" t="s">
        <v>48</v>
      </c>
      <c r="C36" s="434"/>
      <c r="D36" s="434"/>
      <c r="E36" s="435"/>
      <c r="F36" s="72">
        <v>1</v>
      </c>
      <c r="G36" s="72">
        <v>2</v>
      </c>
      <c r="H36" s="72">
        <v>3</v>
      </c>
      <c r="I36" s="72">
        <v>4</v>
      </c>
      <c r="J36" s="72">
        <v>5</v>
      </c>
      <c r="K36" s="72">
        <v>6</v>
      </c>
      <c r="L36" s="72">
        <v>7</v>
      </c>
      <c r="M36" s="72">
        <v>8</v>
      </c>
      <c r="N36" s="72">
        <v>9</v>
      </c>
      <c r="O36" s="72">
        <v>10</v>
      </c>
      <c r="P36" s="43">
        <v>11</v>
      </c>
      <c r="Q36" s="72">
        <v>12</v>
      </c>
      <c r="R36" s="43">
        <v>13</v>
      </c>
      <c r="S36" s="301" t="s">
        <v>49</v>
      </c>
      <c r="T36" s="39"/>
    </row>
    <row r="37" spans="1:20" ht="19.5" customHeight="1">
      <c r="A37" s="39"/>
      <c r="B37" s="449" t="s">
        <v>1317</v>
      </c>
      <c r="C37" s="516"/>
      <c r="D37" s="516"/>
      <c r="E37" s="517"/>
      <c r="F37" s="303">
        <v>0</v>
      </c>
      <c r="G37" s="303">
        <v>0</v>
      </c>
      <c r="H37" s="303">
        <v>0</v>
      </c>
      <c r="I37" s="303">
        <v>0</v>
      </c>
      <c r="J37" s="303">
        <v>0</v>
      </c>
      <c r="K37" s="303">
        <v>0</v>
      </c>
      <c r="L37" s="303"/>
      <c r="M37" s="303"/>
      <c r="N37" s="304"/>
      <c r="O37" s="304"/>
      <c r="P37" s="304"/>
      <c r="Q37" s="304"/>
      <c r="R37" s="305"/>
      <c r="S37" s="306">
        <v>1</v>
      </c>
      <c r="T37" s="39"/>
    </row>
    <row r="38" spans="1:20" ht="19.5" customHeight="1">
      <c r="A38" s="39"/>
      <c r="B38" s="436" t="s">
        <v>1323</v>
      </c>
      <c r="C38" s="409"/>
      <c r="D38" s="409"/>
      <c r="E38" s="412"/>
      <c r="F38" s="308">
        <v>0</v>
      </c>
      <c r="G38" s="309">
        <v>0</v>
      </c>
      <c r="H38" s="309">
        <v>1</v>
      </c>
      <c r="I38" s="309">
        <v>0</v>
      </c>
      <c r="J38" s="309">
        <v>5</v>
      </c>
      <c r="K38" s="309" t="s">
        <v>1388</v>
      </c>
      <c r="L38" s="303"/>
      <c r="M38" s="310"/>
      <c r="N38" s="304"/>
      <c r="O38" s="304"/>
      <c r="P38" s="311"/>
      <c r="Q38" s="311"/>
      <c r="R38" s="304"/>
      <c r="S38" s="312">
        <v>7</v>
      </c>
      <c r="T38" s="39"/>
    </row>
    <row r="39" spans="1:20" ht="19.5" customHeight="1">
      <c r="A39" s="39"/>
      <c r="B39" s="407" t="s">
        <v>50</v>
      </c>
      <c r="C39" s="408"/>
      <c r="D39" s="408"/>
      <c r="E39" s="408" t="s">
        <v>1398</v>
      </c>
      <c r="F39" s="408"/>
      <c r="G39" s="408"/>
      <c r="H39" s="408"/>
      <c r="I39" s="408"/>
      <c r="J39" s="408"/>
      <c r="K39" s="513"/>
      <c r="L39" s="419" t="s">
        <v>51</v>
      </c>
      <c r="M39" s="500" t="s">
        <v>1400</v>
      </c>
      <c r="N39" s="501"/>
      <c r="O39" s="419" t="s">
        <v>52</v>
      </c>
      <c r="P39" s="500" t="s">
        <v>1401</v>
      </c>
      <c r="Q39" s="501"/>
      <c r="R39" s="419" t="s">
        <v>53</v>
      </c>
      <c r="S39" s="342" t="s">
        <v>1402</v>
      </c>
      <c r="T39" s="39"/>
    </row>
    <row r="40" spans="1:20" ht="19.5" customHeight="1">
      <c r="A40" s="39"/>
      <c r="B40" s="407" t="s">
        <v>54</v>
      </c>
      <c r="C40" s="408"/>
      <c r="D40" s="408"/>
      <c r="E40" s="408" t="s">
        <v>1399</v>
      </c>
      <c r="F40" s="408"/>
      <c r="G40" s="408"/>
      <c r="H40" s="408"/>
      <c r="I40" s="408"/>
      <c r="J40" s="408"/>
      <c r="K40" s="513"/>
      <c r="L40" s="420"/>
      <c r="M40" s="502"/>
      <c r="N40" s="503"/>
      <c r="O40" s="420"/>
      <c r="P40" s="502"/>
      <c r="Q40" s="503"/>
      <c r="R40" s="420"/>
      <c r="S40" s="73"/>
      <c r="T40" s="39"/>
    </row>
    <row r="41" spans="1:20" ht="19.5" customHeight="1" thickBot="1">
      <c r="A41" s="39"/>
      <c r="B41" s="50" t="s">
        <v>55</v>
      </c>
      <c r="C41" s="430" t="s">
        <v>1386</v>
      </c>
      <c r="D41" s="431"/>
      <c r="E41" s="431"/>
      <c r="F41" s="431"/>
      <c r="G41" s="431"/>
      <c r="H41" s="431"/>
      <c r="I41" s="431"/>
      <c r="J41" s="431"/>
      <c r="K41" s="432"/>
      <c r="L41" s="421"/>
      <c r="M41" s="504"/>
      <c r="N41" s="505"/>
      <c r="O41" s="421"/>
      <c r="P41" s="504"/>
      <c r="Q41" s="505"/>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78">
    <mergeCell ref="I7:L7"/>
    <mergeCell ref="N7:P7"/>
    <mergeCell ref="R7:S7"/>
    <mergeCell ref="B1:T1"/>
    <mergeCell ref="B3:T3"/>
    <mergeCell ref="F5:H5"/>
    <mergeCell ref="I5:P5"/>
    <mergeCell ref="Q5:T5"/>
    <mergeCell ref="B9:E9"/>
    <mergeCell ref="B10:E10"/>
    <mergeCell ref="B11:E11"/>
    <mergeCell ref="B12:D12"/>
    <mergeCell ref="E12:K12"/>
    <mergeCell ref="N16:P16"/>
    <mergeCell ref="R16:S16"/>
    <mergeCell ref="N8:P8"/>
    <mergeCell ref="R8:S8"/>
    <mergeCell ref="L12:L14"/>
    <mergeCell ref="M12:N14"/>
    <mergeCell ref="O12:O14"/>
    <mergeCell ref="P12:Q14"/>
    <mergeCell ref="R12:R14"/>
    <mergeCell ref="B13:D13"/>
    <mergeCell ref="E13:K13"/>
    <mergeCell ref="C14:K14"/>
    <mergeCell ref="B18:E18"/>
    <mergeCell ref="B19:E19"/>
    <mergeCell ref="I16:L16"/>
    <mergeCell ref="B20:E20"/>
    <mergeCell ref="B21:D21"/>
    <mergeCell ref="E21:K21"/>
    <mergeCell ref="I25:L25"/>
    <mergeCell ref="N25:P25"/>
    <mergeCell ref="B22:D22"/>
    <mergeCell ref="E22:K22"/>
    <mergeCell ref="C23:K23"/>
    <mergeCell ref="R25:S25"/>
    <mergeCell ref="N17:P17"/>
    <mergeCell ref="R17:S17"/>
    <mergeCell ref="L21:L23"/>
    <mergeCell ref="M21:N23"/>
    <mergeCell ref="O21:O23"/>
    <mergeCell ref="P21:Q23"/>
    <mergeCell ref="R21:R23"/>
    <mergeCell ref="B27:E27"/>
    <mergeCell ref="B28:E28"/>
    <mergeCell ref="B29:E29"/>
    <mergeCell ref="B30:D30"/>
    <mergeCell ref="E30:K30"/>
    <mergeCell ref="N26:P26"/>
    <mergeCell ref="R26:S26"/>
    <mergeCell ref="L30:L32"/>
    <mergeCell ref="M30:N32"/>
    <mergeCell ref="O30:O32"/>
    <mergeCell ref="P30:Q32"/>
    <mergeCell ref="R30:R32"/>
    <mergeCell ref="R39:R41"/>
    <mergeCell ref="B40:D40"/>
    <mergeCell ref="E40:K40"/>
    <mergeCell ref="C41:K41"/>
    <mergeCell ref="N34:P34"/>
    <mergeCell ref="R34:S34"/>
    <mergeCell ref="B31:D31"/>
    <mergeCell ref="E31:K31"/>
    <mergeCell ref="C32:K32"/>
    <mergeCell ref="I34:L34"/>
    <mergeCell ref="B43:S43"/>
    <mergeCell ref="N35:P35"/>
    <mergeCell ref="R35:S35"/>
    <mergeCell ref="B36:E36"/>
    <mergeCell ref="B37:E37"/>
    <mergeCell ref="B38:E38"/>
    <mergeCell ref="B39:D39"/>
    <mergeCell ref="E39:K39"/>
    <mergeCell ref="L39:L41"/>
    <mergeCell ref="M39:N41"/>
    <mergeCell ref="O39:O41"/>
    <mergeCell ref="P39:Q41"/>
  </mergeCells>
  <phoneticPr fontId="1"/>
  <pageMargins left="0.46" right="0.49" top="0.74803149606299213" bottom="0.74803149606299213" header="0.31496062992125984" footer="0.31496062992125984"/>
  <pageSetup paperSize="9" orientation="portrait" horizontalDpi="4294967293"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84"/>
  <sheetViews>
    <sheetView workbookViewId="0">
      <selection activeCell="AO30" sqref="AO30"/>
    </sheetView>
  </sheetViews>
  <sheetFormatPr defaultRowHeight="13.5"/>
  <cols>
    <col min="1" max="42" width="2.5" customWidth="1"/>
  </cols>
  <sheetData>
    <row r="1" spans="1:39" ht="24" customHeight="1">
      <c r="A1" s="788" t="s">
        <v>108</v>
      </c>
      <c r="B1" s="789"/>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row>
    <row r="2" spans="1:39" ht="24.75" customHeight="1">
      <c r="A2" s="788" t="s">
        <v>109</v>
      </c>
      <c r="B2" s="789"/>
      <c r="C2" s="789"/>
      <c r="D2" s="789"/>
      <c r="E2" s="789"/>
      <c r="F2" s="789"/>
      <c r="G2" s="789"/>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row>
    <row r="3" spans="1:39" ht="16.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ht="18.75">
      <c r="A4" s="88"/>
      <c r="B4" s="88"/>
      <c r="C4" s="88"/>
      <c r="D4" s="88"/>
      <c r="E4" s="88"/>
      <c r="F4" s="88"/>
      <c r="G4" s="88"/>
      <c r="H4" s="88"/>
      <c r="I4" s="88"/>
      <c r="J4" s="89" t="s">
        <v>110</v>
      </c>
      <c r="K4" s="89"/>
      <c r="L4" s="89"/>
      <c r="M4" s="89" t="s">
        <v>111</v>
      </c>
      <c r="N4" s="89"/>
      <c r="O4" s="89"/>
      <c r="P4" s="89"/>
      <c r="Q4" s="89"/>
      <c r="R4" s="89"/>
      <c r="S4" s="89"/>
      <c r="T4" s="89"/>
      <c r="U4" s="89"/>
      <c r="V4" s="89"/>
      <c r="W4" s="89"/>
      <c r="X4" s="89"/>
      <c r="Y4" s="89"/>
      <c r="Z4" s="89"/>
      <c r="AA4" s="89"/>
      <c r="AB4" s="89"/>
      <c r="AC4" s="89"/>
      <c r="AD4" s="89"/>
      <c r="AE4" s="89"/>
      <c r="AF4" s="88"/>
      <c r="AG4" s="88"/>
      <c r="AH4" s="88"/>
      <c r="AI4" s="88"/>
      <c r="AJ4" s="88"/>
      <c r="AK4" s="88"/>
      <c r="AL4" s="88"/>
      <c r="AM4" s="88"/>
    </row>
    <row r="5" spans="1:39" ht="16.5" customHeight="1">
      <c r="A5" s="88"/>
      <c r="B5" s="88"/>
      <c r="C5" s="88"/>
      <c r="D5" s="88"/>
      <c r="E5" s="88"/>
      <c r="F5" s="88"/>
      <c r="G5" s="88"/>
      <c r="H5" s="88"/>
      <c r="I5" s="88"/>
      <c r="J5" s="89"/>
      <c r="K5" s="89"/>
      <c r="L5" s="89"/>
      <c r="M5" s="89"/>
      <c r="N5" s="89"/>
      <c r="O5" s="89"/>
      <c r="P5" s="89"/>
      <c r="Q5" s="89"/>
      <c r="R5" s="89"/>
      <c r="S5" s="89"/>
      <c r="T5" s="89"/>
      <c r="U5" s="89"/>
      <c r="V5" s="89"/>
      <c r="W5" s="89"/>
      <c r="X5" s="89"/>
      <c r="Y5" s="89"/>
      <c r="Z5" s="89"/>
      <c r="AA5" s="89"/>
      <c r="AB5" s="89"/>
      <c r="AC5" s="89"/>
      <c r="AD5" s="89"/>
      <c r="AE5" s="89"/>
      <c r="AF5" s="88"/>
      <c r="AG5" s="88"/>
      <c r="AH5" s="88"/>
      <c r="AI5" s="88"/>
      <c r="AJ5" s="88"/>
      <c r="AK5" s="88"/>
      <c r="AL5" s="88"/>
      <c r="AM5" s="88"/>
    </row>
    <row r="6" spans="1:39" ht="16.5" customHeight="1">
      <c r="A6" s="88"/>
      <c r="B6" s="88"/>
      <c r="C6" s="88"/>
      <c r="D6" s="88"/>
      <c r="E6" s="88"/>
      <c r="F6" s="88"/>
      <c r="G6" s="88"/>
      <c r="H6" s="88"/>
      <c r="I6" s="88"/>
      <c r="J6" s="89" t="s">
        <v>112</v>
      </c>
      <c r="K6" s="89"/>
      <c r="L6" s="89"/>
      <c r="M6" s="89" t="s">
        <v>113</v>
      </c>
      <c r="N6" s="89"/>
      <c r="O6" s="89"/>
      <c r="P6" s="89"/>
      <c r="Q6" s="89"/>
      <c r="R6" s="89"/>
      <c r="S6" s="89"/>
      <c r="T6" s="89"/>
      <c r="U6" s="89"/>
      <c r="V6" s="89"/>
      <c r="W6" s="89"/>
      <c r="X6" s="89"/>
      <c r="Y6" s="89"/>
      <c r="Z6" s="89"/>
      <c r="AA6" s="89"/>
      <c r="AB6" s="89"/>
      <c r="AC6" s="89"/>
      <c r="AD6" s="89"/>
      <c r="AE6" s="89"/>
      <c r="AF6" s="88"/>
      <c r="AG6" s="88"/>
      <c r="AH6" s="88"/>
      <c r="AI6" s="88"/>
      <c r="AJ6" s="88"/>
      <c r="AK6" s="88"/>
      <c r="AL6" s="88"/>
      <c r="AM6" s="88"/>
    </row>
    <row r="7" spans="1:39" ht="9.75" customHeight="1">
      <c r="A7" s="88"/>
      <c r="B7" s="88"/>
      <c r="C7" s="88"/>
      <c r="D7" s="88"/>
      <c r="E7" s="88"/>
      <c r="F7" s="88"/>
      <c r="G7" s="88"/>
      <c r="H7" s="88"/>
      <c r="I7" s="88"/>
      <c r="J7" s="89"/>
      <c r="K7" s="89"/>
      <c r="L7" s="89"/>
      <c r="M7" s="89"/>
      <c r="N7" s="89"/>
      <c r="O7" s="89"/>
      <c r="P7" s="89"/>
      <c r="Q7" s="89"/>
      <c r="R7" s="89"/>
      <c r="S7" s="89"/>
      <c r="T7" s="89"/>
      <c r="U7" s="89"/>
      <c r="V7" s="89"/>
      <c r="W7" s="89"/>
      <c r="X7" s="89"/>
      <c r="Y7" s="89"/>
      <c r="Z7" s="89"/>
      <c r="AA7" s="89"/>
      <c r="AB7" s="89"/>
      <c r="AC7" s="89"/>
      <c r="AD7" s="89"/>
      <c r="AE7" s="89"/>
      <c r="AF7" s="88"/>
      <c r="AG7" s="88"/>
      <c r="AH7" s="88"/>
      <c r="AI7" s="88"/>
      <c r="AJ7" s="88"/>
      <c r="AK7" s="88"/>
      <c r="AL7" s="88"/>
      <c r="AM7" s="88"/>
    </row>
    <row r="8" spans="1:39" ht="16.5" customHeight="1">
      <c r="A8" s="88"/>
      <c r="B8" s="88"/>
      <c r="C8" s="88"/>
      <c r="D8" s="88"/>
      <c r="E8" s="88"/>
      <c r="F8" s="88"/>
      <c r="G8" s="88"/>
      <c r="H8" s="88"/>
      <c r="I8" s="88"/>
      <c r="J8" s="88"/>
      <c r="K8" s="88"/>
      <c r="L8" s="774" t="s">
        <v>114</v>
      </c>
      <c r="M8" s="774"/>
      <c r="N8" s="774"/>
      <c r="O8" s="774"/>
      <c r="P8" s="774"/>
      <c r="Q8" s="774"/>
      <c r="R8" s="774"/>
      <c r="S8" s="774"/>
      <c r="T8" s="774"/>
      <c r="U8" s="774"/>
      <c r="V8" s="774"/>
      <c r="W8" s="774"/>
      <c r="X8" s="774"/>
      <c r="Y8" s="774"/>
      <c r="Z8" s="774"/>
      <c r="AA8" s="88"/>
      <c r="AB8" s="88"/>
      <c r="AC8" s="88"/>
      <c r="AD8" s="88"/>
      <c r="AE8" s="88"/>
      <c r="AF8" s="88"/>
      <c r="AG8" s="88"/>
      <c r="AH8" s="88"/>
      <c r="AI8" s="88"/>
      <c r="AJ8" s="88"/>
      <c r="AK8" s="88"/>
      <c r="AL8" s="88"/>
      <c r="AM8" s="88"/>
    </row>
    <row r="9" spans="1:39" ht="16.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90"/>
      <c r="AE9" s="90"/>
      <c r="AF9" s="790" t="s">
        <v>115</v>
      </c>
      <c r="AG9" s="790"/>
      <c r="AH9" s="790"/>
      <c r="AI9" s="790"/>
      <c r="AJ9" s="790"/>
      <c r="AK9" s="790"/>
      <c r="AL9" s="790"/>
      <c r="AM9" s="88"/>
    </row>
    <row r="10" spans="1:39" ht="16.5" customHeight="1" thickBot="1">
      <c r="A10" s="88"/>
      <c r="B10" s="88"/>
      <c r="C10" s="88"/>
      <c r="D10" s="88"/>
      <c r="E10" s="88"/>
      <c r="F10" s="88"/>
      <c r="G10" s="88"/>
      <c r="H10" s="88"/>
      <c r="I10" s="88"/>
      <c r="J10" s="88"/>
      <c r="K10" s="791" t="s">
        <v>116</v>
      </c>
      <c r="L10" s="791"/>
      <c r="M10" s="791"/>
      <c r="N10" s="88"/>
      <c r="O10" s="88"/>
      <c r="P10" s="91"/>
      <c r="Q10" s="91"/>
      <c r="R10" s="91"/>
      <c r="S10" s="92"/>
      <c r="T10" s="93"/>
      <c r="U10" s="94"/>
      <c r="V10" s="94"/>
      <c r="W10" s="94"/>
      <c r="X10" s="88"/>
      <c r="Y10" s="776" t="s">
        <v>117</v>
      </c>
      <c r="Z10" s="776"/>
      <c r="AA10" s="776"/>
      <c r="AB10" s="88"/>
      <c r="AC10" s="88"/>
      <c r="AD10" s="88"/>
      <c r="AE10" s="88"/>
      <c r="AF10" s="790"/>
      <c r="AG10" s="790"/>
      <c r="AH10" s="790"/>
      <c r="AI10" s="790"/>
      <c r="AJ10" s="790"/>
      <c r="AK10" s="790"/>
      <c r="AL10" s="790"/>
      <c r="AM10" s="88"/>
    </row>
    <row r="11" spans="1:39" ht="16.5" customHeight="1">
      <c r="A11" s="95"/>
      <c r="B11" s="95"/>
      <c r="C11" s="95"/>
      <c r="D11" s="95"/>
      <c r="E11" s="95"/>
      <c r="F11" s="95"/>
      <c r="G11" s="95"/>
      <c r="H11" s="95"/>
      <c r="I11" s="95"/>
      <c r="J11" s="95"/>
      <c r="K11" s="95"/>
      <c r="L11" s="96"/>
      <c r="M11" s="97"/>
      <c r="N11" s="97"/>
      <c r="O11" s="97"/>
      <c r="P11" s="786" t="s">
        <v>118</v>
      </c>
      <c r="Q11" s="786"/>
      <c r="R11" s="786"/>
      <c r="S11" s="786"/>
      <c r="T11" s="786"/>
      <c r="U11" s="786"/>
      <c r="V11" s="786"/>
      <c r="W11" s="786"/>
      <c r="X11" s="98"/>
      <c r="Y11" s="98"/>
      <c r="Z11" s="98"/>
      <c r="AA11" s="99"/>
      <c r="AB11" s="95"/>
      <c r="AC11" s="95"/>
      <c r="AD11" s="95"/>
      <c r="AE11" s="95"/>
      <c r="AF11" s="95"/>
      <c r="AG11" s="95"/>
      <c r="AH11" s="95"/>
      <c r="AI11" s="95"/>
      <c r="AJ11" s="95"/>
      <c r="AK11" s="95"/>
      <c r="AL11" s="95"/>
      <c r="AM11" s="95"/>
    </row>
    <row r="12" spans="1:39" ht="16.5" customHeight="1">
      <c r="A12" s="95"/>
      <c r="B12" s="95"/>
      <c r="C12" s="95"/>
      <c r="D12" s="95"/>
      <c r="E12" s="95"/>
      <c r="F12" s="95"/>
      <c r="G12" s="95"/>
      <c r="H12" s="95"/>
      <c r="I12" s="95"/>
      <c r="J12" s="95"/>
      <c r="K12" s="95"/>
      <c r="L12" s="99"/>
      <c r="M12" s="95"/>
      <c r="N12" s="95"/>
      <c r="O12" s="95"/>
      <c r="P12" s="95"/>
      <c r="Q12" s="95"/>
      <c r="R12" s="95"/>
      <c r="S12" s="95"/>
      <c r="T12" s="95"/>
      <c r="U12" s="95"/>
      <c r="V12" s="95"/>
      <c r="W12" s="95"/>
      <c r="X12" s="95"/>
      <c r="Y12" s="95"/>
      <c r="Z12" s="95"/>
      <c r="AA12" s="99"/>
      <c r="AB12" s="95"/>
      <c r="AC12" s="95"/>
      <c r="AD12" s="95"/>
      <c r="AE12" s="95"/>
      <c r="AF12" s="95"/>
      <c r="AG12" s="95"/>
      <c r="AH12" s="95"/>
      <c r="AI12" s="95"/>
      <c r="AJ12" s="95"/>
      <c r="AK12" s="95"/>
      <c r="AL12" s="95"/>
      <c r="AM12" s="95"/>
    </row>
    <row r="13" spans="1:39" ht="16.5" customHeight="1" thickBot="1">
      <c r="A13" s="95"/>
      <c r="B13" s="95"/>
      <c r="C13" s="95"/>
      <c r="D13" s="95"/>
      <c r="E13" s="95"/>
      <c r="F13" s="95"/>
      <c r="G13" s="782">
        <v>2</v>
      </c>
      <c r="H13" s="782"/>
      <c r="I13" s="100"/>
      <c r="J13" s="100"/>
      <c r="K13" s="100"/>
      <c r="L13" s="101"/>
      <c r="M13" s="102"/>
      <c r="N13" s="102"/>
      <c r="O13" s="782">
        <v>3</v>
      </c>
      <c r="P13" s="782"/>
      <c r="Q13" s="102"/>
      <c r="R13" s="103"/>
      <c r="S13" s="104"/>
      <c r="T13" s="105"/>
      <c r="U13" s="106"/>
      <c r="V13" s="787">
        <v>5</v>
      </c>
      <c r="W13" s="787"/>
      <c r="X13" s="106"/>
      <c r="Y13" s="106"/>
      <c r="Z13" s="106"/>
      <c r="AA13" s="107"/>
      <c r="AB13" s="106"/>
      <c r="AC13" s="106"/>
      <c r="AD13" s="787">
        <v>2</v>
      </c>
      <c r="AE13" s="787"/>
      <c r="AF13" s="108"/>
      <c r="AG13" s="108"/>
      <c r="AH13" s="109"/>
      <c r="AI13" s="95"/>
      <c r="AJ13" s="95"/>
      <c r="AK13" s="95"/>
      <c r="AL13" s="95"/>
      <c r="AM13" s="95"/>
    </row>
    <row r="14" spans="1:39" ht="16.5" customHeight="1">
      <c r="A14" s="95"/>
      <c r="B14" s="95"/>
      <c r="C14" s="95"/>
      <c r="D14" s="95"/>
      <c r="E14" s="95"/>
      <c r="F14" s="95"/>
      <c r="G14" s="110"/>
      <c r="H14" s="111"/>
      <c r="I14" s="95"/>
      <c r="J14" s="95"/>
      <c r="K14" s="95"/>
      <c r="L14" s="97"/>
      <c r="M14" s="97"/>
      <c r="N14" s="97"/>
      <c r="O14" s="112"/>
      <c r="P14" s="99"/>
      <c r="Q14" s="95"/>
      <c r="R14" s="95"/>
      <c r="S14" s="95"/>
      <c r="T14" s="109"/>
      <c r="U14" s="95"/>
      <c r="V14" s="113"/>
      <c r="W14" s="96"/>
      <c r="X14" s="97"/>
      <c r="Y14" s="97"/>
      <c r="Z14" s="97"/>
      <c r="AA14" s="98"/>
      <c r="AB14" s="98"/>
      <c r="AC14" s="98"/>
      <c r="AD14" s="114"/>
      <c r="AE14" s="95"/>
      <c r="AF14" s="95"/>
      <c r="AG14" s="95"/>
      <c r="AH14" s="109"/>
      <c r="AI14" s="95"/>
      <c r="AJ14" s="95"/>
      <c r="AK14" s="95"/>
      <c r="AL14" s="95"/>
      <c r="AM14" s="95"/>
    </row>
    <row r="15" spans="1:39" ht="16.5" customHeight="1">
      <c r="A15" s="95"/>
      <c r="B15" s="95"/>
      <c r="C15" s="95"/>
      <c r="D15" s="95"/>
      <c r="E15" s="95"/>
      <c r="F15" s="95"/>
      <c r="G15" s="110"/>
      <c r="H15" s="95"/>
      <c r="I15" s="95"/>
      <c r="J15" s="95"/>
      <c r="K15" s="95"/>
      <c r="L15" s="115"/>
      <c r="M15" s="95"/>
      <c r="N15" s="95"/>
      <c r="O15" s="95"/>
      <c r="P15" s="99"/>
      <c r="Q15" s="95"/>
      <c r="R15" s="95"/>
      <c r="S15" s="95"/>
      <c r="T15" s="109"/>
      <c r="U15" s="95"/>
      <c r="V15" s="113"/>
      <c r="W15" s="95"/>
      <c r="X15" s="95"/>
      <c r="Y15" s="95"/>
      <c r="Z15" s="95"/>
      <c r="AA15" s="95"/>
      <c r="AB15" s="115"/>
      <c r="AC15" s="95"/>
      <c r="AD15" s="113"/>
      <c r="AE15" s="95"/>
      <c r="AF15" s="95"/>
      <c r="AG15" s="95"/>
      <c r="AH15" s="109"/>
      <c r="AI15" s="95"/>
      <c r="AJ15" s="95"/>
      <c r="AK15" s="95"/>
      <c r="AL15" s="95"/>
      <c r="AM15" s="95"/>
    </row>
    <row r="16" spans="1:39" ht="16.5" customHeight="1" thickBot="1">
      <c r="A16" s="95"/>
      <c r="B16" s="95"/>
      <c r="C16" s="95"/>
      <c r="D16" s="95"/>
      <c r="E16" s="782">
        <v>7</v>
      </c>
      <c r="F16" s="782"/>
      <c r="G16" s="116"/>
      <c r="H16" s="117"/>
      <c r="I16" s="782">
        <v>0</v>
      </c>
      <c r="J16" s="782"/>
      <c r="K16" s="104"/>
      <c r="L16" s="104"/>
      <c r="M16" s="782">
        <v>3</v>
      </c>
      <c r="N16" s="782"/>
      <c r="O16" s="102"/>
      <c r="P16" s="118"/>
      <c r="Q16" s="782">
        <v>1</v>
      </c>
      <c r="R16" s="782"/>
      <c r="S16" s="102"/>
      <c r="T16" s="785">
        <v>3</v>
      </c>
      <c r="U16" s="782"/>
      <c r="V16" s="119"/>
      <c r="W16" s="102"/>
      <c r="X16" s="782">
        <v>10</v>
      </c>
      <c r="Y16" s="782"/>
      <c r="Z16" s="104"/>
      <c r="AA16" s="104"/>
      <c r="AB16" s="782">
        <v>2</v>
      </c>
      <c r="AC16" s="782"/>
      <c r="AD16" s="120"/>
      <c r="AE16" s="100"/>
      <c r="AF16" s="782">
        <v>1</v>
      </c>
      <c r="AG16" s="783"/>
      <c r="AH16" s="109"/>
      <c r="AI16" s="95"/>
      <c r="AJ16" s="95"/>
      <c r="AK16" s="95"/>
      <c r="AL16" s="95"/>
      <c r="AM16" s="95"/>
    </row>
    <row r="17" spans="1:39" ht="16.5" customHeight="1">
      <c r="A17" s="95"/>
      <c r="B17" s="95"/>
      <c r="C17" s="95"/>
      <c r="D17" s="95"/>
      <c r="E17" s="95"/>
      <c r="F17" s="96"/>
      <c r="G17" s="97"/>
      <c r="H17" s="95"/>
      <c r="I17" s="121"/>
      <c r="J17" s="95"/>
      <c r="K17" s="95"/>
      <c r="L17" s="95"/>
      <c r="M17" s="95"/>
      <c r="N17" s="96"/>
      <c r="O17" s="97"/>
      <c r="P17" s="95"/>
      <c r="Q17" s="121"/>
      <c r="R17" s="95"/>
      <c r="S17" s="95"/>
      <c r="T17" s="109"/>
      <c r="U17" s="111"/>
      <c r="V17" s="95"/>
      <c r="W17" s="97"/>
      <c r="X17" s="112"/>
      <c r="Y17" s="99"/>
      <c r="Z17" s="95"/>
      <c r="AA17" s="95"/>
      <c r="AB17" s="95"/>
      <c r="AC17" s="96"/>
      <c r="AD17" s="97"/>
      <c r="AE17" s="95"/>
      <c r="AF17" s="121"/>
      <c r="AG17" s="95"/>
      <c r="AH17" s="109"/>
      <c r="AI17" s="95"/>
      <c r="AJ17" s="95"/>
      <c r="AK17" s="95"/>
      <c r="AL17" s="95"/>
      <c r="AM17" s="95"/>
    </row>
    <row r="18" spans="1:39" ht="16.5" customHeight="1">
      <c r="A18" s="95"/>
      <c r="B18" s="95"/>
      <c r="C18" s="95"/>
      <c r="D18" s="95"/>
      <c r="E18" s="95"/>
      <c r="F18" s="99"/>
      <c r="G18" s="95"/>
      <c r="H18" s="115"/>
      <c r="I18" s="110"/>
      <c r="J18" s="95"/>
      <c r="K18" s="95"/>
      <c r="L18" s="95"/>
      <c r="M18" s="95"/>
      <c r="N18" s="99"/>
      <c r="O18" s="95"/>
      <c r="P18" s="115"/>
      <c r="Q18" s="110"/>
      <c r="R18" s="95"/>
      <c r="S18" s="95"/>
      <c r="T18" s="109"/>
      <c r="U18" s="122"/>
      <c r="V18" s="95"/>
      <c r="W18" s="115"/>
      <c r="X18" s="95"/>
      <c r="Y18" s="99"/>
      <c r="Z18" s="95"/>
      <c r="AA18" s="95"/>
      <c r="AB18" s="95"/>
      <c r="AC18" s="99"/>
      <c r="AD18" s="95"/>
      <c r="AE18" s="115"/>
      <c r="AF18" s="110"/>
      <c r="AG18" s="95"/>
      <c r="AH18" s="109"/>
      <c r="AI18" s="95"/>
      <c r="AJ18" s="95"/>
      <c r="AK18" s="95"/>
      <c r="AL18" s="95"/>
      <c r="AM18" s="95"/>
    </row>
    <row r="19" spans="1:39" ht="16.5" customHeight="1">
      <c r="A19" s="95"/>
      <c r="B19" s="95"/>
      <c r="C19" s="95"/>
      <c r="D19" s="95"/>
      <c r="E19" s="95"/>
      <c r="F19" s="123"/>
      <c r="G19" s="124"/>
      <c r="H19" s="124"/>
      <c r="I19" s="125"/>
      <c r="J19" s="95"/>
      <c r="K19" s="95"/>
      <c r="L19" s="95"/>
      <c r="M19" s="95"/>
      <c r="N19" s="123"/>
      <c r="O19" s="124"/>
      <c r="P19" s="124"/>
      <c r="Q19" s="125"/>
      <c r="R19" s="95"/>
      <c r="S19" s="95"/>
      <c r="T19" s="109"/>
      <c r="U19" s="126"/>
      <c r="V19" s="124"/>
      <c r="W19" s="124"/>
      <c r="X19" s="124"/>
      <c r="Y19" s="99"/>
      <c r="Z19" s="95"/>
      <c r="AA19" s="95"/>
      <c r="AB19" s="95"/>
      <c r="AC19" s="123"/>
      <c r="AD19" s="124"/>
      <c r="AE19" s="124"/>
      <c r="AF19" s="125"/>
      <c r="AG19" s="95"/>
      <c r="AH19" s="109"/>
      <c r="AI19" s="95"/>
      <c r="AJ19" s="95"/>
      <c r="AK19" s="95"/>
      <c r="AL19" s="95"/>
      <c r="AM19" s="95"/>
    </row>
    <row r="20" spans="1:39" ht="16.5" customHeight="1">
      <c r="A20" s="127"/>
      <c r="B20" s="776"/>
      <c r="C20" s="777"/>
      <c r="D20" s="127"/>
      <c r="E20" s="774">
        <v>1</v>
      </c>
      <c r="F20" s="775"/>
      <c r="G20" s="128"/>
      <c r="H20" s="129"/>
      <c r="I20" s="774">
        <v>2</v>
      </c>
      <c r="J20" s="775"/>
      <c r="K20" s="128"/>
      <c r="L20" s="129"/>
      <c r="M20" s="774">
        <v>3</v>
      </c>
      <c r="N20" s="775"/>
      <c r="O20" s="129"/>
      <c r="P20" s="129"/>
      <c r="Q20" s="774">
        <v>4</v>
      </c>
      <c r="R20" s="775"/>
      <c r="S20" s="128"/>
      <c r="T20" s="784">
        <v>5</v>
      </c>
      <c r="U20" s="775"/>
      <c r="V20" s="129"/>
      <c r="W20" s="129"/>
      <c r="X20" s="774">
        <v>6</v>
      </c>
      <c r="Y20" s="775"/>
      <c r="Z20" s="129"/>
      <c r="AA20" s="129"/>
      <c r="AB20" s="774">
        <v>7</v>
      </c>
      <c r="AC20" s="775"/>
      <c r="AD20" s="129"/>
      <c r="AE20" s="129"/>
      <c r="AF20" s="774">
        <v>8</v>
      </c>
      <c r="AG20" s="775"/>
      <c r="AH20" s="130"/>
      <c r="AI20" s="776"/>
      <c r="AJ20" s="777"/>
      <c r="AK20" s="127"/>
      <c r="AL20" s="127"/>
      <c r="AM20" s="127"/>
    </row>
    <row r="21" spans="1:39" ht="16.5" customHeight="1">
      <c r="A21" s="127"/>
      <c r="B21" s="127"/>
      <c r="C21" s="6"/>
      <c r="D21" s="127"/>
      <c r="E21" s="127"/>
      <c r="F21" s="6"/>
      <c r="G21" s="6"/>
      <c r="H21" s="127"/>
      <c r="I21" s="127"/>
      <c r="J21" s="6"/>
      <c r="K21" s="6"/>
      <c r="L21" s="127"/>
      <c r="M21" s="127"/>
      <c r="N21" s="6"/>
      <c r="O21" s="127"/>
      <c r="P21" s="127"/>
      <c r="Q21" s="127"/>
      <c r="R21" s="6"/>
      <c r="S21" s="6"/>
      <c r="T21" s="127"/>
      <c r="U21" s="6"/>
      <c r="V21" s="127"/>
      <c r="W21" s="127"/>
      <c r="X21" s="127"/>
      <c r="Y21" s="6"/>
      <c r="Z21" s="127"/>
      <c r="AA21" s="127"/>
      <c r="AB21" s="127"/>
      <c r="AC21" s="6"/>
      <c r="AD21" s="127"/>
      <c r="AE21" s="127"/>
      <c r="AF21" s="127"/>
      <c r="AG21" s="6"/>
      <c r="AH21" s="127"/>
      <c r="AI21" s="127"/>
      <c r="AJ21" s="6"/>
      <c r="AK21" s="127"/>
      <c r="AL21" s="127"/>
      <c r="AM21" s="127"/>
    </row>
    <row r="22" spans="1:39" ht="16.5" customHeight="1">
      <c r="A22" s="95"/>
      <c r="B22" s="95"/>
      <c r="C22" s="95"/>
      <c r="D22" s="95"/>
      <c r="E22" s="778" t="s">
        <v>119</v>
      </c>
      <c r="F22" s="779"/>
      <c r="G22" s="131"/>
      <c r="H22" s="131"/>
      <c r="I22" s="778" t="s">
        <v>120</v>
      </c>
      <c r="J22" s="779"/>
      <c r="K22" s="131"/>
      <c r="L22" s="131"/>
      <c r="M22" s="778" t="s">
        <v>121</v>
      </c>
      <c r="N22" s="779"/>
      <c r="O22" s="131"/>
      <c r="P22" s="131"/>
      <c r="Q22" s="778" t="s">
        <v>122</v>
      </c>
      <c r="R22" s="779"/>
      <c r="S22" s="131"/>
      <c r="T22" s="778" t="s">
        <v>123</v>
      </c>
      <c r="U22" s="779"/>
      <c r="V22" s="131"/>
      <c r="W22" s="131"/>
      <c r="X22" s="778" t="s">
        <v>124</v>
      </c>
      <c r="Y22" s="779"/>
      <c r="Z22" s="131"/>
      <c r="AA22" s="131"/>
      <c r="AB22" s="778" t="s">
        <v>125</v>
      </c>
      <c r="AC22" s="779"/>
      <c r="AD22" s="132"/>
      <c r="AE22" s="132"/>
      <c r="AF22" s="778" t="s">
        <v>126</v>
      </c>
      <c r="AG22" s="780"/>
      <c r="AH22" s="95"/>
      <c r="AI22" s="95"/>
      <c r="AJ22" s="95"/>
      <c r="AK22" s="95"/>
      <c r="AL22" s="95"/>
      <c r="AM22" s="95"/>
    </row>
    <row r="23" spans="1:39" ht="16.5" customHeight="1">
      <c r="A23" s="95"/>
      <c r="B23" s="95"/>
      <c r="C23" s="95"/>
      <c r="D23" s="95"/>
      <c r="E23" s="778"/>
      <c r="F23" s="779"/>
      <c r="G23" s="131"/>
      <c r="H23" s="131"/>
      <c r="I23" s="778"/>
      <c r="J23" s="779"/>
      <c r="K23" s="131"/>
      <c r="L23" s="131"/>
      <c r="M23" s="778"/>
      <c r="N23" s="779"/>
      <c r="O23" s="131"/>
      <c r="P23" s="131"/>
      <c r="Q23" s="778"/>
      <c r="R23" s="779"/>
      <c r="S23" s="131"/>
      <c r="T23" s="778"/>
      <c r="U23" s="779"/>
      <c r="V23" s="131"/>
      <c r="W23" s="131"/>
      <c r="X23" s="778"/>
      <c r="Y23" s="779"/>
      <c r="Z23" s="131"/>
      <c r="AA23" s="131"/>
      <c r="AB23" s="778"/>
      <c r="AC23" s="779"/>
      <c r="AD23" s="132"/>
      <c r="AE23" s="132"/>
      <c r="AF23" s="781"/>
      <c r="AG23" s="780"/>
      <c r="AH23" s="95"/>
      <c r="AI23" s="95"/>
      <c r="AJ23" s="95"/>
      <c r="AK23" s="95"/>
      <c r="AL23" s="95"/>
      <c r="AM23" s="95"/>
    </row>
    <row r="24" spans="1:39" ht="16.5" customHeight="1">
      <c r="A24" s="95"/>
      <c r="B24" s="95"/>
      <c r="C24" s="95"/>
      <c r="D24" s="95"/>
      <c r="E24" s="778"/>
      <c r="F24" s="779"/>
      <c r="G24" s="131"/>
      <c r="H24" s="131"/>
      <c r="I24" s="778"/>
      <c r="J24" s="779"/>
      <c r="K24" s="131"/>
      <c r="L24" s="131"/>
      <c r="M24" s="778"/>
      <c r="N24" s="779"/>
      <c r="O24" s="131"/>
      <c r="P24" s="131"/>
      <c r="Q24" s="778"/>
      <c r="R24" s="779"/>
      <c r="S24" s="131"/>
      <c r="T24" s="778"/>
      <c r="U24" s="779"/>
      <c r="V24" s="131"/>
      <c r="W24" s="131"/>
      <c r="X24" s="778"/>
      <c r="Y24" s="779"/>
      <c r="Z24" s="131"/>
      <c r="AA24" s="131"/>
      <c r="AB24" s="778"/>
      <c r="AC24" s="779"/>
      <c r="AD24" s="132"/>
      <c r="AE24" s="132"/>
      <c r="AF24" s="781"/>
      <c r="AG24" s="780"/>
      <c r="AH24" s="95"/>
      <c r="AI24" s="95"/>
      <c r="AJ24" s="95"/>
      <c r="AK24" s="95"/>
      <c r="AL24" s="95"/>
      <c r="AM24" s="95"/>
    </row>
    <row r="25" spans="1:39" ht="16.5" customHeight="1">
      <c r="A25" s="95"/>
      <c r="B25" s="95"/>
      <c r="C25" s="95"/>
      <c r="D25" s="95"/>
      <c r="E25" s="778"/>
      <c r="F25" s="779"/>
      <c r="G25" s="131"/>
      <c r="H25" s="131"/>
      <c r="I25" s="778"/>
      <c r="J25" s="779"/>
      <c r="K25" s="131"/>
      <c r="L25" s="131"/>
      <c r="M25" s="778"/>
      <c r="N25" s="779"/>
      <c r="O25" s="131"/>
      <c r="P25" s="131"/>
      <c r="Q25" s="778"/>
      <c r="R25" s="779"/>
      <c r="S25" s="131"/>
      <c r="T25" s="778"/>
      <c r="U25" s="779"/>
      <c r="V25" s="131"/>
      <c r="W25" s="131"/>
      <c r="X25" s="778"/>
      <c r="Y25" s="779"/>
      <c r="Z25" s="131"/>
      <c r="AA25" s="131"/>
      <c r="AB25" s="778"/>
      <c r="AC25" s="779"/>
      <c r="AD25" s="132"/>
      <c r="AE25" s="132"/>
      <c r="AF25" s="781"/>
      <c r="AG25" s="780"/>
      <c r="AH25" s="95"/>
      <c r="AI25" s="95"/>
      <c r="AJ25" s="95"/>
      <c r="AK25" s="95"/>
      <c r="AL25" s="95"/>
      <c r="AM25" s="95"/>
    </row>
    <row r="26" spans="1:39" ht="16.5" customHeight="1">
      <c r="A26" s="95"/>
      <c r="B26" s="95"/>
      <c r="C26" s="95"/>
      <c r="D26" s="95"/>
      <c r="E26" s="778"/>
      <c r="F26" s="779"/>
      <c r="G26" s="131"/>
      <c r="H26" s="131"/>
      <c r="I26" s="778"/>
      <c r="J26" s="779"/>
      <c r="K26" s="131"/>
      <c r="L26" s="131"/>
      <c r="M26" s="778"/>
      <c r="N26" s="779"/>
      <c r="O26" s="131"/>
      <c r="P26" s="131"/>
      <c r="Q26" s="778"/>
      <c r="R26" s="779"/>
      <c r="S26" s="131"/>
      <c r="T26" s="778"/>
      <c r="U26" s="779"/>
      <c r="V26" s="131"/>
      <c r="W26" s="131"/>
      <c r="X26" s="778"/>
      <c r="Y26" s="779"/>
      <c r="Z26" s="131"/>
      <c r="AA26" s="131"/>
      <c r="AB26" s="778"/>
      <c r="AC26" s="779"/>
      <c r="AD26" s="132"/>
      <c r="AE26" s="132"/>
      <c r="AF26" s="781"/>
      <c r="AG26" s="780"/>
      <c r="AH26" s="95"/>
      <c r="AI26" s="95"/>
      <c r="AJ26" s="95"/>
      <c r="AK26" s="95"/>
      <c r="AL26" s="95"/>
      <c r="AM26" s="95"/>
    </row>
    <row r="27" spans="1:39" ht="16.5" customHeight="1">
      <c r="A27" s="95"/>
      <c r="B27" s="95"/>
      <c r="C27" s="95"/>
      <c r="D27" s="95"/>
      <c r="E27" s="778"/>
      <c r="F27" s="779"/>
      <c r="G27" s="131"/>
      <c r="H27" s="131"/>
      <c r="I27" s="778"/>
      <c r="J27" s="779"/>
      <c r="K27" s="131"/>
      <c r="L27" s="131"/>
      <c r="M27" s="778"/>
      <c r="N27" s="779"/>
      <c r="O27" s="131"/>
      <c r="P27" s="131"/>
      <c r="Q27" s="778"/>
      <c r="R27" s="779"/>
      <c r="S27" s="131"/>
      <c r="T27" s="778"/>
      <c r="U27" s="779"/>
      <c r="V27" s="131"/>
      <c r="W27" s="131"/>
      <c r="X27" s="778"/>
      <c r="Y27" s="779"/>
      <c r="Z27" s="131"/>
      <c r="AA27" s="131"/>
      <c r="AB27" s="778"/>
      <c r="AC27" s="779"/>
      <c r="AD27" s="132"/>
      <c r="AE27" s="132"/>
      <c r="AF27" s="781"/>
      <c r="AG27" s="780"/>
      <c r="AH27" s="95"/>
      <c r="AI27" s="95"/>
      <c r="AJ27" s="95"/>
      <c r="AK27" s="95"/>
      <c r="AL27" s="95"/>
      <c r="AM27" s="95"/>
    </row>
    <row r="28" spans="1:39" ht="16.5" customHeight="1">
      <c r="A28" s="95"/>
      <c r="B28" s="95"/>
      <c r="C28" s="95"/>
      <c r="D28" s="95"/>
      <c r="E28" s="779"/>
      <c r="F28" s="779"/>
      <c r="G28" s="131"/>
      <c r="H28" s="131"/>
      <c r="I28" s="779"/>
      <c r="J28" s="779"/>
      <c r="K28" s="131"/>
      <c r="L28" s="131"/>
      <c r="M28" s="779"/>
      <c r="N28" s="779"/>
      <c r="O28" s="131"/>
      <c r="P28" s="131"/>
      <c r="Q28" s="779"/>
      <c r="R28" s="779"/>
      <c r="S28" s="131"/>
      <c r="T28" s="779"/>
      <c r="U28" s="779"/>
      <c r="V28" s="131"/>
      <c r="W28" s="131"/>
      <c r="X28" s="779"/>
      <c r="Y28" s="779"/>
      <c r="Z28" s="131"/>
      <c r="AA28" s="131"/>
      <c r="AB28" s="779"/>
      <c r="AC28" s="779"/>
      <c r="AD28" s="132"/>
      <c r="AE28" s="132"/>
      <c r="AF28" s="780"/>
      <c r="AG28" s="780"/>
      <c r="AH28" s="95"/>
      <c r="AI28" s="95"/>
      <c r="AJ28" s="95"/>
      <c r="AK28" s="95"/>
      <c r="AL28" s="95"/>
      <c r="AM28" s="95"/>
    </row>
    <row r="29" spans="1:39" ht="16.5" customHeight="1">
      <c r="A29" s="95"/>
      <c r="B29" s="95"/>
      <c r="C29" s="95"/>
      <c r="D29" s="95"/>
      <c r="E29" s="779"/>
      <c r="F29" s="779"/>
      <c r="G29" s="131"/>
      <c r="H29" s="131"/>
      <c r="I29" s="779"/>
      <c r="J29" s="779"/>
      <c r="K29" s="131"/>
      <c r="L29" s="131"/>
      <c r="M29" s="779"/>
      <c r="N29" s="779"/>
      <c r="O29" s="131"/>
      <c r="P29" s="131"/>
      <c r="Q29" s="779"/>
      <c r="R29" s="779"/>
      <c r="S29" s="131"/>
      <c r="T29" s="779"/>
      <c r="U29" s="779"/>
      <c r="V29" s="131"/>
      <c r="W29" s="131"/>
      <c r="X29" s="779"/>
      <c r="Y29" s="779"/>
      <c r="Z29" s="131"/>
      <c r="AA29" s="131"/>
      <c r="AB29" s="779"/>
      <c r="AC29" s="779"/>
      <c r="AD29" s="132"/>
      <c r="AE29" s="132"/>
      <c r="AF29" s="780"/>
      <c r="AG29" s="780"/>
      <c r="AH29" s="95"/>
      <c r="AI29" s="95"/>
      <c r="AJ29" s="95"/>
      <c r="AK29" s="95"/>
      <c r="AL29" s="95"/>
      <c r="AM29" s="95"/>
    </row>
    <row r="30" spans="1:39" ht="16.5" customHeight="1">
      <c r="A30" s="95"/>
      <c r="B30" s="95"/>
      <c r="C30" s="95"/>
      <c r="D30" s="95"/>
      <c r="E30" s="779"/>
      <c r="F30" s="779"/>
      <c r="G30" s="131"/>
      <c r="H30" s="131"/>
      <c r="I30" s="779"/>
      <c r="J30" s="779"/>
      <c r="K30" s="131"/>
      <c r="L30" s="131"/>
      <c r="M30" s="779"/>
      <c r="N30" s="779"/>
      <c r="O30" s="131"/>
      <c r="P30" s="131"/>
      <c r="Q30" s="779"/>
      <c r="R30" s="779"/>
      <c r="S30" s="131"/>
      <c r="T30" s="779"/>
      <c r="U30" s="779"/>
      <c r="V30" s="131"/>
      <c r="W30" s="131"/>
      <c r="X30" s="779"/>
      <c r="Y30" s="779"/>
      <c r="Z30" s="131"/>
      <c r="AA30" s="131"/>
      <c r="AB30" s="779"/>
      <c r="AC30" s="779"/>
      <c r="AD30" s="132"/>
      <c r="AE30" s="132"/>
      <c r="AF30" s="780"/>
      <c r="AG30" s="780"/>
      <c r="AH30" s="95"/>
      <c r="AI30" s="95"/>
      <c r="AJ30" s="95"/>
      <c r="AK30" s="95"/>
      <c r="AL30" s="95"/>
      <c r="AM30" s="95"/>
    </row>
    <row r="31" spans="1:39" ht="16.5" customHeight="1">
      <c r="A31" s="95"/>
      <c r="B31" s="95"/>
      <c r="C31" s="95"/>
      <c r="D31" s="95"/>
      <c r="E31" s="779"/>
      <c r="F31" s="779"/>
      <c r="G31" s="131"/>
      <c r="H31" s="131"/>
      <c r="I31" s="779"/>
      <c r="J31" s="779"/>
      <c r="K31" s="131"/>
      <c r="L31" s="131"/>
      <c r="M31" s="779"/>
      <c r="N31" s="779"/>
      <c r="O31" s="131"/>
      <c r="P31" s="131"/>
      <c r="Q31" s="779"/>
      <c r="R31" s="779"/>
      <c r="S31" s="131"/>
      <c r="T31" s="779"/>
      <c r="U31" s="779"/>
      <c r="V31" s="131"/>
      <c r="W31" s="131"/>
      <c r="X31" s="779"/>
      <c r="Y31" s="779"/>
      <c r="Z31" s="131"/>
      <c r="AA31" s="131"/>
      <c r="AB31" s="779"/>
      <c r="AC31" s="779"/>
      <c r="AD31" s="132"/>
      <c r="AE31" s="132"/>
      <c r="AF31" s="780"/>
      <c r="AG31" s="780"/>
      <c r="AH31" s="95"/>
      <c r="AI31" s="95"/>
      <c r="AJ31" s="95"/>
      <c r="AK31" s="95"/>
      <c r="AL31" s="95"/>
      <c r="AM31" s="95"/>
    </row>
    <row r="32" spans="1:39" ht="16.5" customHeight="1">
      <c r="A32" s="95"/>
      <c r="B32" s="95"/>
      <c r="C32" s="95"/>
      <c r="D32" s="95"/>
      <c r="E32" s="779"/>
      <c r="F32" s="779"/>
      <c r="G32" s="131"/>
      <c r="H32" s="131"/>
      <c r="I32" s="779"/>
      <c r="J32" s="779"/>
      <c r="K32" s="131"/>
      <c r="L32" s="131"/>
      <c r="M32" s="779"/>
      <c r="N32" s="779"/>
      <c r="O32" s="131"/>
      <c r="P32" s="131"/>
      <c r="Q32" s="779"/>
      <c r="R32" s="779"/>
      <c r="S32" s="131"/>
      <c r="T32" s="779"/>
      <c r="U32" s="779"/>
      <c r="V32" s="131"/>
      <c r="W32" s="131"/>
      <c r="X32" s="779"/>
      <c r="Y32" s="779"/>
      <c r="Z32" s="131"/>
      <c r="AA32" s="131"/>
      <c r="AB32" s="779"/>
      <c r="AC32" s="779"/>
      <c r="AD32" s="132"/>
      <c r="AE32" s="132"/>
      <c r="AF32" s="780"/>
      <c r="AG32" s="780"/>
      <c r="AH32" s="95"/>
      <c r="AI32" s="95"/>
      <c r="AJ32" s="95"/>
      <c r="AK32" s="95"/>
      <c r="AL32" s="95"/>
      <c r="AM32" s="95"/>
    </row>
    <row r="33" spans="1:39" ht="16.5" customHeight="1">
      <c r="A33" s="95"/>
      <c r="B33" s="95"/>
      <c r="C33" s="95"/>
      <c r="D33" s="95"/>
      <c r="E33" s="773" t="s">
        <v>127</v>
      </c>
      <c r="F33" s="773"/>
      <c r="G33" s="133"/>
      <c r="H33" s="133"/>
      <c r="I33" s="773" t="s">
        <v>128</v>
      </c>
      <c r="J33" s="773"/>
      <c r="K33" s="134"/>
      <c r="L33" s="134"/>
      <c r="M33" s="773" t="s">
        <v>129</v>
      </c>
      <c r="N33" s="773"/>
      <c r="O33" s="134"/>
      <c r="P33" s="134"/>
      <c r="Q33" s="773" t="s">
        <v>130</v>
      </c>
      <c r="R33" s="773"/>
      <c r="S33" s="134"/>
      <c r="T33" s="773" t="s">
        <v>131</v>
      </c>
      <c r="U33" s="773"/>
      <c r="V33" s="134"/>
      <c r="W33" s="134"/>
      <c r="X33" s="773" t="s">
        <v>132</v>
      </c>
      <c r="Y33" s="773"/>
      <c r="Z33" s="134"/>
      <c r="AA33" s="134"/>
      <c r="AB33" s="773" t="s">
        <v>133</v>
      </c>
      <c r="AC33" s="773"/>
      <c r="AD33" s="134"/>
      <c r="AE33" s="134"/>
      <c r="AF33" s="773" t="s">
        <v>134</v>
      </c>
      <c r="AG33" s="773"/>
      <c r="AH33" s="95"/>
      <c r="AI33" s="95"/>
      <c r="AJ33" s="95"/>
      <c r="AK33" s="95"/>
      <c r="AL33" s="95"/>
      <c r="AM33" s="95"/>
    </row>
    <row r="34" spans="1:39" ht="16.5" customHeight="1">
      <c r="A34" s="95"/>
      <c r="B34" s="95"/>
      <c r="C34" s="95"/>
      <c r="D34" s="95"/>
      <c r="E34" s="773"/>
      <c r="F34" s="773"/>
      <c r="G34" s="133"/>
      <c r="H34" s="133"/>
      <c r="I34" s="773"/>
      <c r="J34" s="773"/>
      <c r="K34" s="134"/>
      <c r="L34" s="134"/>
      <c r="M34" s="773"/>
      <c r="N34" s="773"/>
      <c r="O34" s="134"/>
      <c r="P34" s="134"/>
      <c r="Q34" s="773"/>
      <c r="R34" s="773"/>
      <c r="S34" s="134"/>
      <c r="T34" s="773"/>
      <c r="U34" s="773"/>
      <c r="V34" s="134"/>
      <c r="W34" s="134"/>
      <c r="X34" s="773"/>
      <c r="Y34" s="773"/>
      <c r="Z34" s="134"/>
      <c r="AA34" s="134"/>
      <c r="AB34" s="773"/>
      <c r="AC34" s="773"/>
      <c r="AD34" s="134"/>
      <c r="AE34" s="134"/>
      <c r="AF34" s="773"/>
      <c r="AG34" s="773"/>
      <c r="AH34" s="95"/>
      <c r="AI34" s="95"/>
      <c r="AJ34" s="95"/>
      <c r="AK34" s="95"/>
      <c r="AL34" s="95"/>
      <c r="AM34" s="95"/>
    </row>
    <row r="35" spans="1:39" ht="16.5" customHeight="1">
      <c r="A35" s="135"/>
      <c r="B35" s="135"/>
      <c r="C35" s="135"/>
      <c r="D35" s="135"/>
      <c r="E35" s="773"/>
      <c r="F35" s="773"/>
      <c r="G35" s="133"/>
      <c r="H35" s="133"/>
      <c r="I35" s="773"/>
      <c r="J35" s="773"/>
      <c r="K35" s="134"/>
      <c r="L35" s="134"/>
      <c r="M35" s="773"/>
      <c r="N35" s="773"/>
      <c r="O35" s="134"/>
      <c r="P35" s="134"/>
      <c r="Q35" s="773"/>
      <c r="R35" s="773"/>
      <c r="S35" s="134"/>
      <c r="T35" s="773"/>
      <c r="U35" s="773"/>
      <c r="V35" s="134"/>
      <c r="W35" s="134"/>
      <c r="X35" s="773"/>
      <c r="Y35" s="773"/>
      <c r="Z35" s="134"/>
      <c r="AA35" s="134"/>
      <c r="AB35" s="773"/>
      <c r="AC35" s="773"/>
      <c r="AD35" s="134"/>
      <c r="AE35" s="134"/>
      <c r="AF35" s="773"/>
      <c r="AG35" s="773"/>
      <c r="AH35" s="135"/>
      <c r="AI35" s="135"/>
      <c r="AJ35" s="135"/>
      <c r="AK35" s="135"/>
      <c r="AL35" s="135"/>
      <c r="AM35" s="135"/>
    </row>
    <row r="36" spans="1:39" ht="16.5" customHeight="1">
      <c r="A36" s="95"/>
      <c r="B36" s="95"/>
      <c r="C36" s="95"/>
      <c r="D36" s="95"/>
      <c r="E36" s="771"/>
      <c r="F36" s="772"/>
      <c r="G36" s="136"/>
      <c r="H36" s="136"/>
      <c r="I36" s="771"/>
      <c r="J36" s="772"/>
      <c r="K36" s="136"/>
      <c r="L36" s="136"/>
      <c r="M36" s="771"/>
      <c r="N36" s="772"/>
      <c r="O36" s="136"/>
      <c r="P36" s="136"/>
      <c r="Q36" s="771"/>
      <c r="R36" s="772"/>
      <c r="S36" s="136"/>
      <c r="T36" s="771"/>
      <c r="U36" s="772"/>
      <c r="V36" s="136"/>
      <c r="W36" s="136"/>
      <c r="X36" s="771"/>
      <c r="Y36" s="772"/>
      <c r="Z36" s="136"/>
      <c r="AA36" s="136"/>
      <c r="AB36" s="771"/>
      <c r="AC36" s="772"/>
      <c r="AD36" s="136"/>
      <c r="AE36" s="136"/>
      <c r="AF36" s="771"/>
      <c r="AG36" s="772"/>
      <c r="AH36" s="95"/>
      <c r="AI36" s="95"/>
      <c r="AJ36" s="95"/>
      <c r="AK36" s="95"/>
      <c r="AL36" s="95"/>
      <c r="AM36" s="95"/>
    </row>
    <row r="37" spans="1:39" ht="16.5" customHeight="1">
      <c r="A37" s="95"/>
      <c r="B37" s="95"/>
      <c r="C37" s="95"/>
      <c r="D37" s="95"/>
      <c r="E37" s="772"/>
      <c r="F37" s="772"/>
      <c r="G37" s="136"/>
      <c r="H37" s="136"/>
      <c r="I37" s="772"/>
      <c r="J37" s="772"/>
      <c r="K37" s="136"/>
      <c r="L37" s="136"/>
      <c r="M37" s="772"/>
      <c r="N37" s="772"/>
      <c r="O37" s="136"/>
      <c r="P37" s="136"/>
      <c r="Q37" s="772"/>
      <c r="R37" s="772"/>
      <c r="S37" s="136"/>
      <c r="T37" s="772"/>
      <c r="U37" s="772"/>
      <c r="V37" s="136"/>
      <c r="W37" s="136"/>
      <c r="X37" s="772"/>
      <c r="Y37" s="772"/>
      <c r="Z37" s="136"/>
      <c r="AA37" s="136"/>
      <c r="AB37" s="772"/>
      <c r="AC37" s="772"/>
      <c r="AD37" s="136"/>
      <c r="AE37" s="136"/>
      <c r="AF37" s="772"/>
      <c r="AG37" s="772"/>
      <c r="AH37" s="95"/>
      <c r="AI37" s="95"/>
      <c r="AJ37" s="95"/>
      <c r="AK37" s="95"/>
      <c r="AL37" s="95"/>
      <c r="AM37" s="95"/>
    </row>
    <row r="38" spans="1:39" ht="16.5" customHeight="1">
      <c r="A38" s="95"/>
      <c r="B38" s="95"/>
      <c r="C38" s="95"/>
      <c r="D38" s="95"/>
      <c r="E38" s="772"/>
      <c r="F38" s="772"/>
      <c r="G38" s="136"/>
      <c r="H38" s="136"/>
      <c r="I38" s="772"/>
      <c r="J38" s="772"/>
      <c r="K38" s="136"/>
      <c r="L38" s="136"/>
      <c r="M38" s="772"/>
      <c r="N38" s="772"/>
      <c r="O38" s="136"/>
      <c r="P38" s="136"/>
      <c r="Q38" s="772"/>
      <c r="R38" s="772"/>
      <c r="S38" s="136"/>
      <c r="T38" s="772"/>
      <c r="U38" s="772"/>
      <c r="V38" s="136"/>
      <c r="W38" s="136"/>
      <c r="X38" s="772"/>
      <c r="Y38" s="772"/>
      <c r="Z38" s="136"/>
      <c r="AA38" s="136"/>
      <c r="AB38" s="772"/>
      <c r="AC38" s="772"/>
      <c r="AD38" s="136"/>
      <c r="AE38" s="136"/>
      <c r="AF38" s="772"/>
      <c r="AG38" s="772"/>
      <c r="AH38" s="95"/>
      <c r="AI38" s="95"/>
      <c r="AJ38" s="95"/>
      <c r="AK38" s="95"/>
      <c r="AL38" s="95"/>
      <c r="AM38" s="95"/>
    </row>
    <row r="39" spans="1:39" ht="16.5" customHeight="1">
      <c r="A39" s="95"/>
      <c r="B39" s="95"/>
      <c r="C39" s="95"/>
      <c r="D39" s="95"/>
      <c r="E39" s="772"/>
      <c r="F39" s="772"/>
      <c r="G39" s="136"/>
      <c r="H39" s="136"/>
      <c r="I39" s="772"/>
      <c r="J39" s="772"/>
      <c r="K39" s="136"/>
      <c r="L39" s="136"/>
      <c r="M39" s="772"/>
      <c r="N39" s="772"/>
      <c r="O39" s="136"/>
      <c r="P39" s="136"/>
      <c r="Q39" s="772"/>
      <c r="R39" s="772"/>
      <c r="S39" s="136"/>
      <c r="T39" s="772"/>
      <c r="U39" s="772"/>
      <c r="V39" s="136"/>
      <c r="W39" s="136"/>
      <c r="X39" s="772"/>
      <c r="Y39" s="772"/>
      <c r="Z39" s="136"/>
      <c r="AA39" s="136"/>
      <c r="AB39" s="772"/>
      <c r="AC39" s="772"/>
      <c r="AD39" s="136"/>
      <c r="AE39" s="136"/>
      <c r="AF39" s="772"/>
      <c r="AG39" s="772"/>
      <c r="AH39" s="95"/>
      <c r="AI39" s="95"/>
      <c r="AJ39" s="95"/>
      <c r="AK39" s="95"/>
      <c r="AL39" s="95"/>
      <c r="AM39" s="95"/>
    </row>
    <row r="40" spans="1:39" ht="16.5" customHeight="1"/>
    <row r="41" spans="1:39" ht="16.5" customHeight="1"/>
    <row r="42" spans="1:39" ht="16.5" customHeight="1"/>
    <row r="43" spans="1:39" ht="16.5" customHeight="1"/>
    <row r="44" spans="1:39" ht="16.5" customHeight="1"/>
    <row r="45" spans="1:39" ht="16.5" customHeight="1"/>
    <row r="46" spans="1:39" ht="16.5" customHeight="1"/>
    <row r="47" spans="1:39" ht="16.5" customHeight="1"/>
    <row r="48" spans="1:39"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sheetData>
  <mergeCells count="53">
    <mergeCell ref="A1:AM1"/>
    <mergeCell ref="A2:AM2"/>
    <mergeCell ref="L8:Z8"/>
    <mergeCell ref="AF9:AL10"/>
    <mergeCell ref="K10:M10"/>
    <mergeCell ref="Y10:AA10"/>
    <mergeCell ref="P11:W11"/>
    <mergeCell ref="G13:H13"/>
    <mergeCell ref="O13:P13"/>
    <mergeCell ref="V13:W13"/>
    <mergeCell ref="AD13:AE13"/>
    <mergeCell ref="X16:Y16"/>
    <mergeCell ref="AB16:AC16"/>
    <mergeCell ref="AF16:AG16"/>
    <mergeCell ref="B20:C20"/>
    <mergeCell ref="E20:F20"/>
    <mergeCell ref="I20:J20"/>
    <mergeCell ref="M20:N20"/>
    <mergeCell ref="Q20:R20"/>
    <mergeCell ref="T20:U20"/>
    <mergeCell ref="X20:Y20"/>
    <mergeCell ref="E16:F16"/>
    <mergeCell ref="I16:J16"/>
    <mergeCell ref="M16:N16"/>
    <mergeCell ref="Q16:R16"/>
    <mergeCell ref="T16:U16"/>
    <mergeCell ref="AB20:AC20"/>
    <mergeCell ref="AF20:AG20"/>
    <mergeCell ref="AI20:AJ20"/>
    <mergeCell ref="E22:F32"/>
    <mergeCell ref="I22:J32"/>
    <mergeCell ref="M22:N32"/>
    <mergeCell ref="Q22:R32"/>
    <mergeCell ref="T22:U32"/>
    <mergeCell ref="X22:Y32"/>
    <mergeCell ref="AB22:AC32"/>
    <mergeCell ref="AF22:AG32"/>
    <mergeCell ref="E33:F35"/>
    <mergeCell ref="I33:J35"/>
    <mergeCell ref="M33:N35"/>
    <mergeCell ref="Q33:R35"/>
    <mergeCell ref="T33:U35"/>
    <mergeCell ref="X33:Y35"/>
    <mergeCell ref="AB33:AC35"/>
    <mergeCell ref="AF33:AG35"/>
    <mergeCell ref="AB36:AC39"/>
    <mergeCell ref="AF36:AG39"/>
    <mergeCell ref="X36:Y39"/>
    <mergeCell ref="E36:F39"/>
    <mergeCell ref="I36:J39"/>
    <mergeCell ref="M36:N39"/>
    <mergeCell ref="Q36:R39"/>
    <mergeCell ref="T36:U39"/>
  </mergeCells>
  <phoneticPr fontId="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P22" sqref="P21:P22"/>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9186-4B59-4389-987A-D656BBA33590}">
  <dimension ref="A1:AC183"/>
  <sheetViews>
    <sheetView workbookViewId="0">
      <selection activeCell="X18" sqref="X18"/>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9" ht="18.75" customHeight="1">
      <c r="A1" s="39"/>
      <c r="B1" s="480" t="s">
        <v>35</v>
      </c>
      <c r="C1" s="480"/>
      <c r="D1" s="480"/>
      <c r="E1" s="480"/>
      <c r="F1" s="480"/>
      <c r="G1" s="480"/>
      <c r="H1" s="480"/>
      <c r="I1" s="480"/>
      <c r="J1" s="480"/>
      <c r="K1" s="480"/>
      <c r="L1" s="480"/>
      <c r="M1" s="480"/>
      <c r="N1" s="480"/>
      <c r="O1" s="480"/>
      <c r="P1" s="480"/>
      <c r="Q1" s="480"/>
      <c r="R1" s="480"/>
      <c r="S1" s="480"/>
      <c r="T1" s="480"/>
    </row>
    <row r="2" spans="1:29">
      <c r="A2" s="39"/>
      <c r="B2" s="39"/>
      <c r="C2" s="39"/>
      <c r="D2" s="39"/>
      <c r="E2" s="39"/>
      <c r="F2" s="39"/>
      <c r="G2" s="39"/>
      <c r="H2" s="39"/>
      <c r="I2" s="39"/>
      <c r="J2" s="39"/>
      <c r="K2" s="39"/>
      <c r="L2" s="39"/>
      <c r="M2" s="39"/>
      <c r="N2" s="39"/>
      <c r="O2" s="39"/>
      <c r="P2" s="39"/>
      <c r="Q2" s="39"/>
      <c r="R2" s="39"/>
      <c r="S2" s="39"/>
      <c r="T2" s="39"/>
    </row>
    <row r="3" spans="1:29" ht="17.25" customHeight="1">
      <c r="A3" s="39"/>
      <c r="B3" s="481" t="s">
        <v>1258</v>
      </c>
      <c r="C3" s="481"/>
      <c r="D3" s="481"/>
      <c r="E3" s="481"/>
      <c r="F3" s="481"/>
      <c r="G3" s="481"/>
      <c r="H3" s="481"/>
      <c r="I3" s="481"/>
      <c r="J3" s="481"/>
      <c r="K3" s="481"/>
      <c r="L3" s="481"/>
      <c r="M3" s="481"/>
      <c r="N3" s="481"/>
      <c r="O3" s="481"/>
      <c r="P3" s="481"/>
      <c r="Q3" s="481"/>
      <c r="R3" s="481"/>
      <c r="S3" s="481"/>
      <c r="T3" s="481"/>
    </row>
    <row r="4" spans="1:29" ht="9" customHeight="1">
      <c r="A4" s="39"/>
      <c r="B4" s="166"/>
      <c r="C4" s="166"/>
      <c r="D4" s="166"/>
      <c r="E4" s="166"/>
      <c r="F4" s="166"/>
      <c r="G4" s="166"/>
      <c r="H4" s="166"/>
      <c r="I4" s="166"/>
      <c r="J4" s="166"/>
      <c r="K4" s="166"/>
      <c r="L4" s="166"/>
      <c r="M4" s="166"/>
      <c r="N4" s="166"/>
      <c r="O4" s="166"/>
      <c r="P4" s="166"/>
      <c r="Q4" s="166"/>
      <c r="R4" s="166"/>
      <c r="S4" s="166"/>
      <c r="T4" s="166"/>
    </row>
    <row r="5" spans="1:29" ht="15" customHeight="1">
      <c r="A5" s="39"/>
      <c r="B5" s="39" t="s">
        <v>1347</v>
      </c>
      <c r="C5" s="39"/>
      <c r="D5" s="39"/>
      <c r="E5" s="39"/>
      <c r="F5" s="482" t="s">
        <v>1404</v>
      </c>
      <c r="G5" s="482"/>
      <c r="H5" s="482"/>
      <c r="I5" s="406" t="s">
        <v>813</v>
      </c>
      <c r="J5" s="406"/>
      <c r="K5" s="406"/>
      <c r="L5" s="406"/>
      <c r="M5" s="406"/>
      <c r="N5" s="406"/>
      <c r="O5" s="406"/>
      <c r="P5" s="406"/>
      <c r="Q5" s="482" t="s">
        <v>814</v>
      </c>
      <c r="R5" s="482"/>
      <c r="S5" s="482"/>
      <c r="T5" s="482"/>
    </row>
    <row r="6" spans="1:29" ht="15" customHeight="1" thickBot="1">
      <c r="A6" s="39"/>
      <c r="B6" s="39"/>
      <c r="C6" s="39"/>
      <c r="D6" s="39"/>
      <c r="E6" s="39"/>
      <c r="F6" s="39"/>
      <c r="G6" s="39"/>
      <c r="H6" s="39"/>
      <c r="I6" s="39"/>
      <c r="J6" s="39"/>
      <c r="K6" s="39"/>
      <c r="L6" s="39"/>
      <c r="M6" s="39"/>
      <c r="N6" s="39"/>
      <c r="O6" s="39"/>
      <c r="P6" s="39"/>
      <c r="Q6" s="39"/>
      <c r="R6" s="39"/>
      <c r="S6" s="39"/>
      <c r="T6" s="39"/>
    </row>
    <row r="7" spans="1:29" ht="19.5" customHeight="1">
      <c r="A7" s="40"/>
      <c r="B7" s="64" t="s">
        <v>37</v>
      </c>
      <c r="C7" s="241" t="s">
        <v>38</v>
      </c>
      <c r="D7" s="65"/>
      <c r="E7" s="242" t="s">
        <v>1414</v>
      </c>
      <c r="F7" s="65" t="s">
        <v>39</v>
      </c>
      <c r="G7" s="242" t="s">
        <v>1415</v>
      </c>
      <c r="H7" s="66" t="s">
        <v>40</v>
      </c>
      <c r="I7" s="437" t="s">
        <v>775</v>
      </c>
      <c r="J7" s="438"/>
      <c r="K7" s="438"/>
      <c r="L7" s="439"/>
      <c r="M7" s="41" t="s">
        <v>41</v>
      </c>
      <c r="N7" s="437" t="s">
        <v>1405</v>
      </c>
      <c r="O7" s="438"/>
      <c r="P7" s="439"/>
      <c r="Q7" s="41" t="s">
        <v>42</v>
      </c>
      <c r="R7" s="437" t="s">
        <v>1407</v>
      </c>
      <c r="S7" s="459"/>
      <c r="T7" s="40"/>
    </row>
    <row r="8" spans="1:29" ht="19.5" customHeight="1">
      <c r="A8" s="40"/>
      <c r="B8" s="67" t="s">
        <v>43</v>
      </c>
      <c r="C8" s="243" t="s">
        <v>44</v>
      </c>
      <c r="D8" s="69"/>
      <c r="E8" s="244" t="s">
        <v>1417</v>
      </c>
      <c r="F8" s="69" t="s">
        <v>39</v>
      </c>
      <c r="G8" s="244" t="s">
        <v>1418</v>
      </c>
      <c r="H8" s="70" t="s">
        <v>40</v>
      </c>
      <c r="I8" s="245"/>
      <c r="J8" s="71" t="s">
        <v>45</v>
      </c>
      <c r="K8" s="246"/>
      <c r="L8" s="247" t="s">
        <v>40</v>
      </c>
      <c r="M8" s="42" t="s">
        <v>46</v>
      </c>
      <c r="N8" s="444" t="s">
        <v>1406</v>
      </c>
      <c r="O8" s="428"/>
      <c r="P8" s="429"/>
      <c r="Q8" s="42" t="s">
        <v>47</v>
      </c>
      <c r="R8" s="444" t="s">
        <v>1408</v>
      </c>
      <c r="S8" s="445"/>
      <c r="T8" s="40"/>
      <c r="Z8" s="351"/>
      <c r="AA8" s="351"/>
      <c r="AB8" s="351"/>
    </row>
    <row r="9" spans="1:29"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9" ht="19.5" customHeight="1">
      <c r="A10" s="40"/>
      <c r="B10" s="506" t="s">
        <v>160</v>
      </c>
      <c r="C10" s="507"/>
      <c r="D10" s="507"/>
      <c r="E10" s="508"/>
      <c r="F10" s="303">
        <v>0</v>
      </c>
      <c r="G10" s="303">
        <v>0</v>
      </c>
      <c r="H10" s="303">
        <v>0</v>
      </c>
      <c r="I10" s="303">
        <v>0</v>
      </c>
      <c r="J10" s="303">
        <v>4</v>
      </c>
      <c r="K10" s="303">
        <v>2</v>
      </c>
      <c r="L10" s="303">
        <v>1</v>
      </c>
      <c r="M10" s="303"/>
      <c r="N10" s="304"/>
      <c r="O10" s="304"/>
      <c r="P10" s="304"/>
      <c r="Q10" s="304"/>
      <c r="R10" s="305"/>
      <c r="S10" s="306">
        <v>7</v>
      </c>
      <c r="T10" s="40"/>
    </row>
    <row r="11" spans="1:29" ht="19.5" customHeight="1">
      <c r="A11" s="40"/>
      <c r="B11" s="506" t="s">
        <v>25</v>
      </c>
      <c r="C11" s="507"/>
      <c r="D11" s="507"/>
      <c r="E11" s="508"/>
      <c r="F11" s="308">
        <v>0</v>
      </c>
      <c r="G11" s="309">
        <v>0</v>
      </c>
      <c r="H11" s="309">
        <v>0</v>
      </c>
      <c r="I11" s="309">
        <v>2</v>
      </c>
      <c r="J11" s="309">
        <v>0</v>
      </c>
      <c r="K11" s="309">
        <v>0</v>
      </c>
      <c r="L11" s="303">
        <v>0</v>
      </c>
      <c r="M11" s="310"/>
      <c r="N11" s="304"/>
      <c r="O11" s="304"/>
      <c r="P11" s="311"/>
      <c r="Q11" s="311"/>
      <c r="R11" s="304"/>
      <c r="S11" s="312">
        <v>2</v>
      </c>
      <c r="T11" s="40"/>
      <c r="AC11" t="s">
        <v>1416</v>
      </c>
    </row>
    <row r="12" spans="1:29" ht="26.25" customHeight="1">
      <c r="A12" s="40"/>
      <c r="B12" s="511" t="s">
        <v>50</v>
      </c>
      <c r="C12" s="512"/>
      <c r="D12" s="512"/>
      <c r="E12" s="520" t="s">
        <v>1447</v>
      </c>
      <c r="F12" s="520"/>
      <c r="G12" s="520"/>
      <c r="H12" s="520"/>
      <c r="I12" s="520"/>
      <c r="J12" s="520"/>
      <c r="K12" s="521"/>
      <c r="L12" s="420" t="s">
        <v>51</v>
      </c>
      <c r="M12" s="500" t="s">
        <v>1428</v>
      </c>
      <c r="N12" s="501"/>
      <c r="O12" s="420" t="s">
        <v>52</v>
      </c>
      <c r="P12" s="500"/>
      <c r="Q12" s="501"/>
      <c r="R12" s="420" t="s">
        <v>53</v>
      </c>
      <c r="S12" s="313"/>
      <c r="T12" s="40"/>
    </row>
    <row r="13" spans="1:29" ht="19.5" customHeight="1">
      <c r="A13" s="40"/>
      <c r="B13" s="407" t="s">
        <v>54</v>
      </c>
      <c r="C13" s="408"/>
      <c r="D13" s="408"/>
      <c r="E13" s="522" t="s">
        <v>1430</v>
      </c>
      <c r="F13" s="522"/>
      <c r="G13" s="522"/>
      <c r="H13" s="522"/>
      <c r="I13" s="522"/>
      <c r="J13" s="522"/>
      <c r="K13" s="523"/>
      <c r="L13" s="420"/>
      <c r="M13" s="502"/>
      <c r="N13" s="503"/>
      <c r="O13" s="420"/>
      <c r="P13" s="502"/>
      <c r="Q13" s="503"/>
      <c r="R13" s="420"/>
      <c r="S13" s="73"/>
      <c r="T13" s="40"/>
    </row>
    <row r="14" spans="1:29" ht="19.5" customHeight="1" thickBot="1">
      <c r="A14" s="40"/>
      <c r="B14" s="50" t="s">
        <v>55</v>
      </c>
      <c r="C14" s="430"/>
      <c r="D14" s="431"/>
      <c r="E14" s="431"/>
      <c r="F14" s="431"/>
      <c r="G14" s="431"/>
      <c r="H14" s="431"/>
      <c r="I14" s="431"/>
      <c r="J14" s="431"/>
      <c r="K14" s="432"/>
      <c r="L14" s="421"/>
      <c r="M14" s="504"/>
      <c r="N14" s="505"/>
      <c r="O14" s="421"/>
      <c r="P14" s="504"/>
      <c r="Q14" s="505"/>
      <c r="R14" s="421"/>
      <c r="S14" s="74"/>
      <c r="T14" s="40"/>
    </row>
    <row r="15" spans="1:29" ht="19.5" customHeight="1" thickBot="1">
      <c r="A15" s="39"/>
      <c r="B15" s="39"/>
      <c r="C15" s="39"/>
      <c r="D15" s="39"/>
      <c r="E15" s="39"/>
      <c r="F15" s="39"/>
      <c r="G15" s="39"/>
      <c r="H15" s="39"/>
      <c r="I15" s="39"/>
      <c r="J15" s="39"/>
      <c r="K15" s="39"/>
      <c r="L15" s="39"/>
      <c r="M15" s="39"/>
      <c r="N15" s="39"/>
      <c r="O15" s="39"/>
      <c r="P15" s="39"/>
      <c r="Q15" s="39"/>
      <c r="R15" s="39"/>
      <c r="S15" s="39"/>
      <c r="T15" s="39"/>
    </row>
    <row r="16" spans="1:29" ht="19.5" customHeight="1">
      <c r="A16" s="39"/>
      <c r="B16" s="64" t="s">
        <v>37</v>
      </c>
      <c r="C16" s="241" t="s">
        <v>38</v>
      </c>
      <c r="D16" s="65"/>
      <c r="E16" s="242" t="s">
        <v>1421</v>
      </c>
      <c r="F16" s="65" t="s">
        <v>39</v>
      </c>
      <c r="G16" s="242" t="s">
        <v>1422</v>
      </c>
      <c r="H16" s="66" t="s">
        <v>40</v>
      </c>
      <c r="I16" s="437" t="s">
        <v>775</v>
      </c>
      <c r="J16" s="438"/>
      <c r="K16" s="438"/>
      <c r="L16" s="439"/>
      <c r="M16" s="41" t="s">
        <v>41</v>
      </c>
      <c r="N16" s="437" t="s">
        <v>1409</v>
      </c>
      <c r="O16" s="438"/>
      <c r="P16" s="439"/>
      <c r="Q16" s="41" t="s">
        <v>42</v>
      </c>
      <c r="R16" s="437" t="s">
        <v>1411</v>
      </c>
      <c r="S16" s="459"/>
      <c r="T16" s="39"/>
    </row>
    <row r="17" spans="1:20" ht="19.5" customHeight="1">
      <c r="A17" s="39"/>
      <c r="B17" s="67" t="s">
        <v>43</v>
      </c>
      <c r="C17" s="243" t="s">
        <v>44</v>
      </c>
      <c r="D17" s="69"/>
      <c r="E17" s="244" t="s">
        <v>1423</v>
      </c>
      <c r="F17" s="69" t="s">
        <v>39</v>
      </c>
      <c r="G17" s="244" t="s">
        <v>1424</v>
      </c>
      <c r="H17" s="70" t="s">
        <v>40</v>
      </c>
      <c r="I17" s="245" t="s">
        <v>1426</v>
      </c>
      <c r="J17" s="71" t="s">
        <v>45</v>
      </c>
      <c r="K17" s="246" t="s">
        <v>1427</v>
      </c>
      <c r="L17" s="247" t="s">
        <v>40</v>
      </c>
      <c r="M17" s="42" t="s">
        <v>46</v>
      </c>
      <c r="N17" s="444" t="s">
        <v>1410</v>
      </c>
      <c r="O17" s="428"/>
      <c r="P17" s="429"/>
      <c r="Q17" s="42" t="s">
        <v>47</v>
      </c>
      <c r="R17" s="444" t="s">
        <v>1412</v>
      </c>
      <c r="S17" s="445"/>
      <c r="T17" s="39"/>
    </row>
    <row r="18" spans="1:20" ht="19.5" customHeight="1">
      <c r="A18" s="39"/>
      <c r="B18" s="433" t="s">
        <v>48</v>
      </c>
      <c r="C18" s="434"/>
      <c r="D18" s="434"/>
      <c r="E18" s="435"/>
      <c r="F18" s="72">
        <v>1</v>
      </c>
      <c r="G18" s="72">
        <v>2</v>
      </c>
      <c r="H18" s="72">
        <v>3</v>
      </c>
      <c r="I18" s="72">
        <v>4</v>
      </c>
      <c r="J18" s="72">
        <v>5</v>
      </c>
      <c r="K18" s="72">
        <v>6</v>
      </c>
      <c r="L18" s="72">
        <v>7</v>
      </c>
      <c r="M18" s="72">
        <v>8</v>
      </c>
      <c r="N18" s="72">
        <v>9</v>
      </c>
      <c r="O18" s="72">
        <v>10</v>
      </c>
      <c r="P18" s="43">
        <v>11</v>
      </c>
      <c r="Q18" s="72">
        <v>12</v>
      </c>
      <c r="R18" s="43">
        <v>13</v>
      </c>
      <c r="S18" s="301" t="s">
        <v>49</v>
      </c>
      <c r="T18" s="39"/>
    </row>
    <row r="19" spans="1:20" ht="19.5" customHeight="1">
      <c r="A19" s="39"/>
      <c r="B19" s="436" t="s">
        <v>1323</v>
      </c>
      <c r="C19" s="409"/>
      <c r="D19" s="409"/>
      <c r="E19" s="412"/>
      <c r="F19" s="303">
        <v>0</v>
      </c>
      <c r="G19" s="303">
        <v>0</v>
      </c>
      <c r="H19" s="303">
        <v>1</v>
      </c>
      <c r="I19" s="303">
        <v>1</v>
      </c>
      <c r="J19" s="303">
        <v>0</v>
      </c>
      <c r="K19" s="303">
        <v>2</v>
      </c>
      <c r="L19" s="303">
        <v>1</v>
      </c>
      <c r="M19" s="303"/>
      <c r="N19" s="304"/>
      <c r="O19" s="304"/>
      <c r="P19" s="304"/>
      <c r="Q19" s="304"/>
      <c r="R19" s="305"/>
      <c r="S19" s="306">
        <v>5</v>
      </c>
      <c r="T19" s="39"/>
    </row>
    <row r="20" spans="1:20" ht="19.5" customHeight="1">
      <c r="A20" s="39"/>
      <c r="B20" s="436" t="s">
        <v>1310</v>
      </c>
      <c r="C20" s="409"/>
      <c r="D20" s="409"/>
      <c r="E20" s="412"/>
      <c r="F20" s="308">
        <v>4</v>
      </c>
      <c r="G20" s="309">
        <v>0</v>
      </c>
      <c r="H20" s="309">
        <v>1</v>
      </c>
      <c r="I20" s="309">
        <v>0</v>
      </c>
      <c r="J20" s="309">
        <v>1</v>
      </c>
      <c r="K20" s="309">
        <v>1</v>
      </c>
      <c r="L20" s="303" t="s">
        <v>1425</v>
      </c>
      <c r="M20" s="310"/>
      <c r="N20" s="304"/>
      <c r="O20" s="304"/>
      <c r="P20" s="311"/>
      <c r="Q20" s="311"/>
      <c r="R20" s="304"/>
      <c r="S20" s="312">
        <v>7</v>
      </c>
      <c r="T20" s="39"/>
    </row>
    <row r="21" spans="1:20" ht="24" customHeight="1">
      <c r="A21" s="39"/>
      <c r="B21" s="511" t="s">
        <v>50</v>
      </c>
      <c r="C21" s="512"/>
      <c r="D21" s="512"/>
      <c r="E21" s="520" t="s">
        <v>1431</v>
      </c>
      <c r="F21" s="520"/>
      <c r="G21" s="520"/>
      <c r="H21" s="520"/>
      <c r="I21" s="520"/>
      <c r="J21" s="520"/>
      <c r="K21" s="521"/>
      <c r="L21" s="420" t="s">
        <v>51</v>
      </c>
      <c r="M21" s="500" t="s">
        <v>1429</v>
      </c>
      <c r="N21" s="501"/>
      <c r="O21" s="420" t="s">
        <v>52</v>
      </c>
      <c r="P21" s="500" t="s">
        <v>1420</v>
      </c>
      <c r="Q21" s="501"/>
      <c r="R21" s="420" t="s">
        <v>53</v>
      </c>
      <c r="S21" s="342" t="s">
        <v>1419</v>
      </c>
      <c r="T21" s="39"/>
    </row>
    <row r="22" spans="1:20" ht="19.5" customHeight="1">
      <c r="A22" s="39"/>
      <c r="B22" s="407" t="s">
        <v>54</v>
      </c>
      <c r="C22" s="408"/>
      <c r="D22" s="408"/>
      <c r="E22" s="522" t="s">
        <v>1434</v>
      </c>
      <c r="F22" s="522"/>
      <c r="G22" s="522"/>
      <c r="H22" s="522"/>
      <c r="I22" s="522"/>
      <c r="J22" s="522"/>
      <c r="K22" s="523"/>
      <c r="L22" s="420"/>
      <c r="M22" s="502"/>
      <c r="N22" s="503"/>
      <c r="O22" s="420"/>
      <c r="P22" s="502"/>
      <c r="Q22" s="503"/>
      <c r="R22" s="420"/>
      <c r="S22" s="73"/>
      <c r="T22" s="39"/>
    </row>
    <row r="23" spans="1:20" ht="19.5" customHeight="1" thickBot="1">
      <c r="A23" s="39"/>
      <c r="B23" s="50" t="s">
        <v>55</v>
      </c>
      <c r="C23" s="430"/>
      <c r="D23" s="431"/>
      <c r="E23" s="431"/>
      <c r="F23" s="431"/>
      <c r="G23" s="431"/>
      <c r="H23" s="431"/>
      <c r="I23" s="431"/>
      <c r="J23" s="431"/>
      <c r="K23" s="432"/>
      <c r="L23" s="421"/>
      <c r="M23" s="504"/>
      <c r="N23" s="505"/>
      <c r="O23" s="421"/>
      <c r="P23" s="504"/>
      <c r="Q23" s="505"/>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1432</v>
      </c>
      <c r="F25" s="65" t="s">
        <v>39</v>
      </c>
      <c r="G25" s="242" t="s">
        <v>1433</v>
      </c>
      <c r="H25" s="66" t="s">
        <v>40</v>
      </c>
      <c r="I25" s="437" t="s">
        <v>1224</v>
      </c>
      <c r="J25" s="438"/>
      <c r="K25" s="438"/>
      <c r="L25" s="439"/>
      <c r="M25" s="41" t="s">
        <v>41</v>
      </c>
      <c r="N25" s="437" t="s">
        <v>1407</v>
      </c>
      <c r="O25" s="438"/>
      <c r="P25" s="439"/>
      <c r="Q25" s="41" t="s">
        <v>42</v>
      </c>
      <c r="R25" s="437" t="s">
        <v>1405</v>
      </c>
      <c r="S25" s="459"/>
      <c r="T25" s="39"/>
    </row>
    <row r="26" spans="1:20" ht="19.5" customHeight="1">
      <c r="A26" s="39"/>
      <c r="B26" s="67" t="s">
        <v>43</v>
      </c>
      <c r="C26" s="243" t="s">
        <v>44</v>
      </c>
      <c r="D26" s="69"/>
      <c r="E26" s="244" t="s">
        <v>1441</v>
      </c>
      <c r="F26" s="69" t="s">
        <v>39</v>
      </c>
      <c r="G26" s="244" t="s">
        <v>1442</v>
      </c>
      <c r="H26" s="70" t="s">
        <v>40</v>
      </c>
      <c r="I26" s="245" t="s">
        <v>1443</v>
      </c>
      <c r="J26" s="71" t="s">
        <v>45</v>
      </c>
      <c r="K26" s="246" t="s">
        <v>1444</v>
      </c>
      <c r="L26" s="247" t="s">
        <v>40</v>
      </c>
      <c r="M26" s="42" t="s">
        <v>46</v>
      </c>
      <c r="N26" s="444" t="s">
        <v>1409</v>
      </c>
      <c r="O26" s="428"/>
      <c r="P26" s="429"/>
      <c r="Q26" s="42" t="s">
        <v>47</v>
      </c>
      <c r="R26" s="444" t="s">
        <v>1413</v>
      </c>
      <c r="S26" s="445"/>
      <c r="T26" s="39"/>
    </row>
    <row r="27" spans="1:20" ht="19.5" customHeight="1">
      <c r="A27" s="39"/>
      <c r="B27" s="433" t="s">
        <v>48</v>
      </c>
      <c r="C27" s="434"/>
      <c r="D27" s="434"/>
      <c r="E27" s="435"/>
      <c r="F27" s="72">
        <v>1</v>
      </c>
      <c r="G27" s="72">
        <v>2</v>
      </c>
      <c r="H27" s="72">
        <v>3</v>
      </c>
      <c r="I27" s="72">
        <v>4</v>
      </c>
      <c r="J27" s="72">
        <v>5</v>
      </c>
      <c r="K27" s="72">
        <v>6</v>
      </c>
      <c r="L27" s="72">
        <v>7</v>
      </c>
      <c r="M27" s="72">
        <v>8</v>
      </c>
      <c r="N27" s="72">
        <v>9</v>
      </c>
      <c r="O27" s="72">
        <v>10</v>
      </c>
      <c r="P27" s="43">
        <v>11</v>
      </c>
      <c r="Q27" s="72">
        <v>12</v>
      </c>
      <c r="R27" s="43">
        <v>13</v>
      </c>
      <c r="S27" s="301" t="s">
        <v>49</v>
      </c>
      <c r="T27" s="39"/>
    </row>
    <row r="28" spans="1:20" ht="19.5" customHeight="1">
      <c r="A28" s="39"/>
      <c r="B28" s="436" t="s">
        <v>1310</v>
      </c>
      <c r="C28" s="409"/>
      <c r="D28" s="409"/>
      <c r="E28" s="412"/>
      <c r="F28" s="303">
        <v>1</v>
      </c>
      <c r="G28" s="303">
        <v>0</v>
      </c>
      <c r="H28" s="303">
        <v>2</v>
      </c>
      <c r="I28" s="303">
        <v>0</v>
      </c>
      <c r="J28" s="303">
        <v>0</v>
      </c>
      <c r="K28" s="303">
        <v>0</v>
      </c>
      <c r="L28" s="303">
        <v>0</v>
      </c>
      <c r="M28" s="303"/>
      <c r="N28" s="304"/>
      <c r="O28" s="304"/>
      <c r="P28" s="304"/>
      <c r="Q28" s="304"/>
      <c r="R28" s="305"/>
      <c r="S28" s="306">
        <v>3</v>
      </c>
      <c r="T28" s="39"/>
    </row>
    <row r="29" spans="1:20" ht="19.5" customHeight="1">
      <c r="A29" s="39"/>
      <c r="B29" s="506" t="s">
        <v>160</v>
      </c>
      <c r="C29" s="507"/>
      <c r="D29" s="507"/>
      <c r="E29" s="508"/>
      <c r="F29" s="308">
        <v>0</v>
      </c>
      <c r="G29" s="309">
        <v>1</v>
      </c>
      <c r="H29" s="309">
        <v>0</v>
      </c>
      <c r="I29" s="309">
        <v>1</v>
      </c>
      <c r="J29" s="309">
        <v>0</v>
      </c>
      <c r="K29" s="309">
        <v>0</v>
      </c>
      <c r="L29" s="303">
        <v>0</v>
      </c>
      <c r="M29" s="310"/>
      <c r="N29" s="304"/>
      <c r="O29" s="304"/>
      <c r="P29" s="311"/>
      <c r="Q29" s="311"/>
      <c r="R29" s="304"/>
      <c r="S29" s="312">
        <v>2</v>
      </c>
      <c r="T29" s="39"/>
    </row>
    <row r="30" spans="1:20" ht="19.5" customHeight="1">
      <c r="A30" s="39"/>
      <c r="B30" s="511" t="s">
        <v>50</v>
      </c>
      <c r="C30" s="512"/>
      <c r="D30" s="512"/>
      <c r="E30" s="408" t="s">
        <v>1445</v>
      </c>
      <c r="F30" s="408"/>
      <c r="G30" s="408"/>
      <c r="H30" s="408"/>
      <c r="I30" s="408"/>
      <c r="J30" s="408"/>
      <c r="K30" s="513"/>
      <c r="L30" s="420" t="s">
        <v>51</v>
      </c>
      <c r="M30" s="500"/>
      <c r="N30" s="501"/>
      <c r="O30" s="420" t="s">
        <v>52</v>
      </c>
      <c r="P30" s="500" t="s">
        <v>1440</v>
      </c>
      <c r="Q30" s="501"/>
      <c r="R30" s="420" t="s">
        <v>53</v>
      </c>
      <c r="S30" s="313"/>
      <c r="T30" s="39"/>
    </row>
    <row r="31" spans="1:20" ht="19.5" customHeight="1">
      <c r="A31" s="39"/>
      <c r="B31" s="407" t="s">
        <v>54</v>
      </c>
      <c r="C31" s="408"/>
      <c r="D31" s="408"/>
      <c r="E31" s="522" t="s">
        <v>1446</v>
      </c>
      <c r="F31" s="522"/>
      <c r="G31" s="522"/>
      <c r="H31" s="522"/>
      <c r="I31" s="522"/>
      <c r="J31" s="522"/>
      <c r="K31" s="523"/>
      <c r="L31" s="420"/>
      <c r="M31" s="502"/>
      <c r="N31" s="503"/>
      <c r="O31" s="420"/>
      <c r="P31" s="502"/>
      <c r="Q31" s="503"/>
      <c r="R31" s="420"/>
      <c r="S31" s="73"/>
      <c r="T31" s="39"/>
    </row>
    <row r="32" spans="1:20" ht="19.5" customHeight="1" thickBot="1">
      <c r="A32" s="39"/>
      <c r="B32" s="50" t="s">
        <v>55</v>
      </c>
      <c r="C32" s="430"/>
      <c r="D32" s="431"/>
      <c r="E32" s="431"/>
      <c r="F32" s="431"/>
      <c r="G32" s="431"/>
      <c r="H32" s="431"/>
      <c r="I32" s="431"/>
      <c r="J32" s="431"/>
      <c r="K32" s="432"/>
      <c r="L32" s="421"/>
      <c r="M32" s="504"/>
      <c r="N32" s="505"/>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c r="F34" s="65" t="s">
        <v>39</v>
      </c>
      <c r="G34" s="242"/>
      <c r="H34" s="66" t="s">
        <v>40</v>
      </c>
      <c r="I34" s="437"/>
      <c r="J34" s="438"/>
      <c r="K34" s="438"/>
      <c r="L34" s="439"/>
      <c r="M34" s="41" t="s">
        <v>41</v>
      </c>
      <c r="N34" s="437"/>
      <c r="O34" s="438"/>
      <c r="P34" s="439"/>
      <c r="Q34" s="41" t="s">
        <v>42</v>
      </c>
      <c r="R34" s="437"/>
      <c r="S34" s="459"/>
      <c r="T34" s="39"/>
    </row>
    <row r="35" spans="1:20" ht="19.5" customHeight="1">
      <c r="A35" s="39"/>
      <c r="B35" s="67" t="s">
        <v>43</v>
      </c>
      <c r="C35" s="243" t="s">
        <v>44</v>
      </c>
      <c r="D35" s="69"/>
      <c r="E35" s="244"/>
      <c r="F35" s="69" t="s">
        <v>39</v>
      </c>
      <c r="G35" s="244"/>
      <c r="H35" s="70" t="s">
        <v>40</v>
      </c>
      <c r="I35" s="245"/>
      <c r="J35" s="71" t="s">
        <v>45</v>
      </c>
      <c r="K35" s="246"/>
      <c r="L35" s="247" t="s">
        <v>40</v>
      </c>
      <c r="M35" s="42" t="s">
        <v>46</v>
      </c>
      <c r="N35" s="444"/>
      <c r="O35" s="428"/>
      <c r="P35" s="429"/>
      <c r="Q35" s="42" t="s">
        <v>47</v>
      </c>
      <c r="R35" s="444"/>
      <c r="S35" s="445"/>
      <c r="T35" s="39"/>
    </row>
    <row r="36" spans="1:20" ht="19.5" customHeight="1">
      <c r="A36" s="39"/>
      <c r="B36" s="433" t="s">
        <v>48</v>
      </c>
      <c r="C36" s="434"/>
      <c r="D36" s="434"/>
      <c r="E36" s="435"/>
      <c r="F36" s="72">
        <v>1</v>
      </c>
      <c r="G36" s="72">
        <v>2</v>
      </c>
      <c r="H36" s="72">
        <v>3</v>
      </c>
      <c r="I36" s="72">
        <v>4</v>
      </c>
      <c r="J36" s="72">
        <v>5</v>
      </c>
      <c r="K36" s="72">
        <v>6</v>
      </c>
      <c r="L36" s="72">
        <v>7</v>
      </c>
      <c r="M36" s="72">
        <v>8</v>
      </c>
      <c r="N36" s="72">
        <v>9</v>
      </c>
      <c r="O36" s="72">
        <v>10</v>
      </c>
      <c r="P36" s="43">
        <v>11</v>
      </c>
      <c r="Q36" s="72">
        <v>12</v>
      </c>
      <c r="R36" s="43">
        <v>13</v>
      </c>
      <c r="S36" s="301" t="s">
        <v>49</v>
      </c>
      <c r="T36" s="39"/>
    </row>
    <row r="37" spans="1:20" ht="19.5" customHeight="1">
      <c r="A37" s="39"/>
      <c r="B37" s="506"/>
      <c r="C37" s="507"/>
      <c r="D37" s="507"/>
      <c r="E37" s="508"/>
      <c r="F37" s="303"/>
      <c r="G37" s="303"/>
      <c r="H37" s="303"/>
      <c r="I37" s="303"/>
      <c r="J37" s="303"/>
      <c r="K37" s="303"/>
      <c r="L37" s="303"/>
      <c r="M37" s="303"/>
      <c r="N37" s="304"/>
      <c r="O37" s="304"/>
      <c r="P37" s="304"/>
      <c r="Q37" s="304"/>
      <c r="R37" s="305"/>
      <c r="S37" s="306"/>
      <c r="T37" s="39"/>
    </row>
    <row r="38" spans="1:20" ht="19.5" customHeight="1">
      <c r="A38" s="39"/>
      <c r="B38" s="509"/>
      <c r="C38" s="509"/>
      <c r="D38" s="509"/>
      <c r="E38" s="510"/>
      <c r="F38" s="308"/>
      <c r="G38" s="309"/>
      <c r="H38" s="309"/>
      <c r="I38" s="309"/>
      <c r="J38" s="309"/>
      <c r="K38" s="309"/>
      <c r="L38" s="303"/>
      <c r="M38" s="310"/>
      <c r="N38" s="304"/>
      <c r="O38" s="304"/>
      <c r="P38" s="311"/>
      <c r="Q38" s="311"/>
      <c r="R38" s="304"/>
      <c r="S38" s="312"/>
      <c r="T38" s="39"/>
    </row>
    <row r="39" spans="1:20" ht="19.5" customHeight="1">
      <c r="A39" s="39"/>
      <c r="B39" s="511" t="s">
        <v>50</v>
      </c>
      <c r="C39" s="512"/>
      <c r="D39" s="512"/>
      <c r="E39" s="408"/>
      <c r="F39" s="408"/>
      <c r="G39" s="408"/>
      <c r="H39" s="408"/>
      <c r="I39" s="408"/>
      <c r="J39" s="408"/>
      <c r="K39" s="513"/>
      <c r="L39" s="420" t="s">
        <v>51</v>
      </c>
      <c r="M39" s="500"/>
      <c r="N39" s="501"/>
      <c r="O39" s="420" t="s">
        <v>52</v>
      </c>
      <c r="P39" s="500"/>
      <c r="Q39" s="501"/>
      <c r="R39" s="420" t="s">
        <v>53</v>
      </c>
      <c r="S39" s="313"/>
      <c r="T39" s="39"/>
    </row>
    <row r="40" spans="1:20" ht="19.5" customHeight="1">
      <c r="A40" s="39"/>
      <c r="B40" s="407" t="s">
        <v>54</v>
      </c>
      <c r="C40" s="408"/>
      <c r="D40" s="408"/>
      <c r="E40" s="408"/>
      <c r="F40" s="408"/>
      <c r="G40" s="408"/>
      <c r="H40" s="408"/>
      <c r="I40" s="408"/>
      <c r="J40" s="408"/>
      <c r="K40" s="513"/>
      <c r="L40" s="420"/>
      <c r="M40" s="502"/>
      <c r="N40" s="503"/>
      <c r="O40" s="420"/>
      <c r="P40" s="502"/>
      <c r="Q40" s="503"/>
      <c r="R40" s="420"/>
      <c r="S40" s="73"/>
      <c r="T40" s="39"/>
    </row>
    <row r="41" spans="1:20" ht="19.5" customHeight="1" thickBot="1">
      <c r="A41" s="39"/>
      <c r="B41" s="50" t="s">
        <v>55</v>
      </c>
      <c r="C41" s="430"/>
      <c r="D41" s="431"/>
      <c r="E41" s="431"/>
      <c r="F41" s="431"/>
      <c r="G41" s="431"/>
      <c r="H41" s="431"/>
      <c r="I41" s="431"/>
      <c r="J41" s="431"/>
      <c r="K41" s="432"/>
      <c r="L41" s="421"/>
      <c r="M41" s="504"/>
      <c r="N41" s="505"/>
      <c r="O41" s="421"/>
      <c r="P41" s="504"/>
      <c r="Q41" s="505"/>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78">
    <mergeCell ref="I7:L7"/>
    <mergeCell ref="N7:P7"/>
    <mergeCell ref="R7:S7"/>
    <mergeCell ref="B1:T1"/>
    <mergeCell ref="B3:T3"/>
    <mergeCell ref="F5:H5"/>
    <mergeCell ref="I5:P5"/>
    <mergeCell ref="Q5:T5"/>
    <mergeCell ref="B9:E9"/>
    <mergeCell ref="B10:E10"/>
    <mergeCell ref="B11:E11"/>
    <mergeCell ref="B12:D12"/>
    <mergeCell ref="E12:K12"/>
    <mergeCell ref="N16:P16"/>
    <mergeCell ref="R16:S16"/>
    <mergeCell ref="N8:P8"/>
    <mergeCell ref="R8:S8"/>
    <mergeCell ref="L12:L14"/>
    <mergeCell ref="M12:N14"/>
    <mergeCell ref="O12:O14"/>
    <mergeCell ref="P12:Q14"/>
    <mergeCell ref="R12:R14"/>
    <mergeCell ref="B13:D13"/>
    <mergeCell ref="E13:K13"/>
    <mergeCell ref="C14:K14"/>
    <mergeCell ref="B18:E18"/>
    <mergeCell ref="B19:E19"/>
    <mergeCell ref="I16:L16"/>
    <mergeCell ref="B20:E20"/>
    <mergeCell ref="B21:D21"/>
    <mergeCell ref="E21:K21"/>
    <mergeCell ref="I25:L25"/>
    <mergeCell ref="N25:P25"/>
    <mergeCell ref="B22:D22"/>
    <mergeCell ref="E22:K22"/>
    <mergeCell ref="C23:K23"/>
    <mergeCell ref="R25:S25"/>
    <mergeCell ref="N17:P17"/>
    <mergeCell ref="R17:S17"/>
    <mergeCell ref="L21:L23"/>
    <mergeCell ref="M21:N23"/>
    <mergeCell ref="O21:O23"/>
    <mergeCell ref="P21:Q23"/>
    <mergeCell ref="R21:R23"/>
    <mergeCell ref="B27:E27"/>
    <mergeCell ref="B28:E28"/>
    <mergeCell ref="B29:E29"/>
    <mergeCell ref="B30:D30"/>
    <mergeCell ref="E30:K30"/>
    <mergeCell ref="N26:P26"/>
    <mergeCell ref="R26:S26"/>
    <mergeCell ref="L30:L32"/>
    <mergeCell ref="M30:N32"/>
    <mergeCell ref="O30:O32"/>
    <mergeCell ref="P30:Q32"/>
    <mergeCell ref="R30:R32"/>
    <mergeCell ref="R39:R41"/>
    <mergeCell ref="B40:D40"/>
    <mergeCell ref="E40:K40"/>
    <mergeCell ref="C41:K41"/>
    <mergeCell ref="N34:P34"/>
    <mergeCell ref="R34:S34"/>
    <mergeCell ref="B31:D31"/>
    <mergeCell ref="E31:K31"/>
    <mergeCell ref="C32:K32"/>
    <mergeCell ref="I34:L34"/>
    <mergeCell ref="B43:S43"/>
    <mergeCell ref="N35:P35"/>
    <mergeCell ref="R35:S35"/>
    <mergeCell ref="B36:E36"/>
    <mergeCell ref="B37:E37"/>
    <mergeCell ref="B38:E38"/>
    <mergeCell ref="B39:D39"/>
    <mergeCell ref="E39:K39"/>
    <mergeCell ref="L39:L41"/>
    <mergeCell ref="M39:N41"/>
    <mergeCell ref="O39:O41"/>
    <mergeCell ref="P39:Q41"/>
  </mergeCells>
  <phoneticPr fontId="1"/>
  <pageMargins left="0.46" right="0.49" top="0.74803149606299213" bottom="0.74803149606299213" header="0.31496062992125984" footer="0.31496062992125984"/>
  <pageSetup paperSize="9" orientation="portrait" horizontalDpi="4294967293"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C0B08-9A3C-4B64-A25A-2750E2BD8916}">
  <dimension ref="A1:BW59"/>
  <sheetViews>
    <sheetView topLeftCell="A28" workbookViewId="0">
      <selection activeCell="BL21" sqref="BK21:BL21"/>
    </sheetView>
  </sheetViews>
  <sheetFormatPr defaultRowHeight="13.5"/>
  <cols>
    <col min="1" max="1" width="1.625" style="1" customWidth="1"/>
    <col min="2" max="2" width="1.5" style="1" customWidth="1"/>
    <col min="3" max="3" width="1.625" style="1" customWidth="1"/>
    <col min="4" max="4" width="1.25" style="1" customWidth="1"/>
    <col min="5" max="5" width="1.125" style="1" customWidth="1"/>
    <col min="6" max="6" width="1.625" style="1" customWidth="1"/>
    <col min="7" max="7" width="1.75" style="1" customWidth="1"/>
    <col min="8" max="10" width="1.5" style="1" customWidth="1"/>
    <col min="11" max="11" width="1.625" style="1" customWidth="1"/>
    <col min="12" max="12" width="1.5" style="1" customWidth="1"/>
    <col min="13" max="13" width="1.625" style="1" customWidth="1"/>
    <col min="14" max="14" width="1.5" style="1" customWidth="1"/>
    <col min="15" max="15" width="1.625" style="1" customWidth="1"/>
    <col min="16" max="17" width="1.5" style="1" customWidth="1"/>
    <col min="18" max="19" width="1.625" style="1" customWidth="1"/>
    <col min="20" max="24" width="1.5" style="1" customWidth="1"/>
    <col min="25" max="25" width="1.625" style="1" customWidth="1"/>
    <col min="26" max="26" width="1.5" style="1" customWidth="1"/>
    <col min="27" max="27" width="1.625" style="1" customWidth="1"/>
    <col min="28" max="29" width="1.5" style="1" customWidth="1"/>
    <col min="30" max="30" width="1.625" style="1" customWidth="1"/>
    <col min="31" max="31" width="1.5" style="1" customWidth="1"/>
    <col min="32" max="32" width="2.125" style="1" customWidth="1"/>
    <col min="33" max="33" width="1.5" style="1" customWidth="1"/>
    <col min="34" max="35" width="1.625" style="1" customWidth="1"/>
    <col min="36" max="37" width="1.5" style="1" customWidth="1"/>
    <col min="38" max="39" width="1.625" style="1" customWidth="1"/>
    <col min="40" max="40" width="1.5" style="1" customWidth="1"/>
    <col min="41" max="41" width="1.25" style="1" customWidth="1"/>
    <col min="42" max="44" width="1.625" style="1" customWidth="1"/>
    <col min="45" max="45" width="1.5" style="1" customWidth="1"/>
    <col min="46" max="47" width="1.625" style="1" customWidth="1"/>
    <col min="48" max="48" width="1.5" style="1" customWidth="1"/>
    <col min="49" max="49" width="1.25" style="1" customWidth="1"/>
    <col min="50" max="51" width="1.625" style="1" customWidth="1"/>
    <col min="52" max="52" width="1.5" style="1" customWidth="1"/>
    <col min="53" max="53" width="1.375" style="1" customWidth="1"/>
    <col min="54" max="55" width="1.625" style="1" customWidth="1"/>
    <col min="56" max="57" width="1.5" style="1" customWidth="1"/>
    <col min="58" max="58" width="1.625" style="1" customWidth="1"/>
    <col min="59" max="61" width="1.5" style="1" customWidth="1"/>
    <col min="62" max="62" width="1.625" style="1" customWidth="1"/>
    <col min="63" max="63" width="2.375" style="1" customWidth="1"/>
    <col min="64" max="64" width="2.75" style="1" customWidth="1"/>
    <col min="65" max="65" width="2.25" style="1" customWidth="1"/>
    <col min="66" max="66" width="2" style="1" customWidth="1"/>
    <col min="67" max="67" width="3.625" style="1" customWidth="1"/>
    <col min="68" max="69" width="3.5" style="1" customWidth="1"/>
    <col min="70" max="70" width="4.125" style="1" customWidth="1"/>
    <col min="71" max="71" width="3.625" style="1" customWidth="1"/>
    <col min="72" max="16384" width="9" style="1"/>
  </cols>
  <sheetData>
    <row r="1" spans="1:66" ht="11.25"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row>
    <row r="2" spans="1:66" ht="6.75"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row>
    <row r="3" spans="1:66" ht="13.5" customHeight="1">
      <c r="A3"/>
      <c r="B3" s="256"/>
      <c r="C3" s="256"/>
      <c r="D3" s="256"/>
      <c r="E3" s="256"/>
      <c r="F3"/>
      <c r="G3"/>
      <c r="H3"/>
      <c r="I3"/>
      <c r="J3"/>
      <c r="K3"/>
      <c r="L3"/>
      <c r="M3"/>
      <c r="N3" s="398" t="s">
        <v>1078</v>
      </c>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c r="BB3"/>
      <c r="BC3"/>
      <c r="BD3"/>
      <c r="BE3"/>
      <c r="BF3"/>
      <c r="BG3"/>
      <c r="BH3"/>
      <c r="BI3"/>
      <c r="BJ3"/>
      <c r="BK3"/>
      <c r="BL3"/>
    </row>
    <row r="4" spans="1:66" ht="13.5" customHeight="1">
      <c r="A4" s="267"/>
      <c r="B4" s="267"/>
      <c r="C4" s="268"/>
      <c r="D4" s="268"/>
      <c r="E4" s="268"/>
      <c r="F4"/>
      <c r="G4"/>
      <c r="H4"/>
      <c r="I4"/>
      <c r="J4"/>
      <c r="K4"/>
      <c r="L4"/>
      <c r="M4"/>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c r="BB4"/>
      <c r="BC4"/>
      <c r="BD4"/>
      <c r="BE4"/>
      <c r="BF4"/>
      <c r="BG4"/>
      <c r="BH4"/>
      <c r="BI4"/>
      <c r="BJ4"/>
      <c r="BK4"/>
      <c r="BL4"/>
    </row>
    <row r="5" spans="1:66" ht="17.25" customHeight="1">
      <c r="A5" s="267"/>
      <c r="B5" s="267"/>
      <c r="C5" s="268"/>
      <c r="D5" s="268"/>
      <c r="E5" s="268"/>
      <c r="F5"/>
      <c r="G5"/>
      <c r="H5"/>
      <c r="I5"/>
      <c r="J5"/>
      <c r="K5"/>
      <c r="L5"/>
      <c r="M5"/>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c r="BB5"/>
      <c r="BC5"/>
      <c r="BD5"/>
      <c r="BE5"/>
      <c r="BF5"/>
      <c r="BG5"/>
      <c r="BH5"/>
      <c r="BI5"/>
      <c r="BJ5"/>
      <c r="BK5"/>
      <c r="BL5"/>
    </row>
    <row r="6" spans="1:66" ht="8.25" customHeight="1">
      <c r="A6" s="267"/>
      <c r="B6" s="267"/>
      <c r="C6" s="267"/>
      <c r="D6" s="40"/>
      <c r="E6" s="40"/>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row>
    <row r="7" spans="1:66" ht="18" customHeight="1">
      <c r="A7"/>
      <c r="B7"/>
      <c r="C7"/>
      <c r="D7"/>
      <c r="E7"/>
      <c r="F7"/>
      <c r="G7"/>
      <c r="H7"/>
      <c r="I7"/>
      <c r="J7"/>
      <c r="K7"/>
      <c r="L7"/>
      <c r="M7"/>
      <c r="N7"/>
      <c r="O7"/>
      <c r="P7"/>
      <c r="Q7" s="275" t="s">
        <v>851</v>
      </c>
      <c r="R7" s="275"/>
      <c r="S7" s="275"/>
      <c r="T7" s="275"/>
      <c r="U7" s="275" t="s">
        <v>1079</v>
      </c>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399" t="s">
        <v>1080</v>
      </c>
      <c r="AW7" s="399"/>
      <c r="AX7" s="399"/>
      <c r="AY7" s="399"/>
      <c r="AZ7" s="399"/>
      <c r="BA7" s="399"/>
      <c r="BB7" s="399"/>
      <c r="BC7" s="399"/>
      <c r="BD7" s="399"/>
      <c r="BE7" s="399"/>
      <c r="BF7" s="399"/>
      <c r="BG7" s="399"/>
      <c r="BH7" s="399"/>
      <c r="BI7" s="399"/>
      <c r="BJ7" s="399"/>
      <c r="BK7" s="399"/>
      <c r="BL7" s="399"/>
      <c r="BM7" s="399"/>
    </row>
    <row r="8" spans="1:66">
      <c r="A8"/>
      <c r="B8"/>
      <c r="C8"/>
      <c r="D8"/>
      <c r="E8"/>
      <c r="F8"/>
      <c r="G8"/>
      <c r="H8"/>
      <c r="I8"/>
      <c r="J8"/>
      <c r="K8"/>
      <c r="L8"/>
      <c r="M8"/>
      <c r="N8"/>
      <c r="O8"/>
      <c r="P8"/>
      <c r="Q8" s="1" t="s">
        <v>852</v>
      </c>
      <c r="R8"/>
      <c r="S8"/>
      <c r="T8"/>
      <c r="U8"/>
      <c r="V8"/>
      <c r="W8"/>
      <c r="X8"/>
      <c r="Y8"/>
      <c r="Z8"/>
      <c r="AA8"/>
      <c r="AB8"/>
      <c r="AC8"/>
      <c r="AD8"/>
      <c r="AE8"/>
      <c r="AF8"/>
      <c r="AG8"/>
      <c r="AH8"/>
      <c r="AI8"/>
      <c r="AJ8"/>
      <c r="AK8" s="276"/>
      <c r="AL8"/>
      <c r="AM8"/>
      <c r="AN8"/>
      <c r="AO8"/>
      <c r="AP8"/>
      <c r="AQ8"/>
      <c r="AR8"/>
      <c r="AS8"/>
      <c r="AT8"/>
      <c r="AU8"/>
      <c r="AV8"/>
      <c r="AW8"/>
      <c r="AX8"/>
      <c r="AY8"/>
      <c r="AZ8"/>
      <c r="BA8"/>
      <c r="BB8"/>
      <c r="BC8"/>
      <c r="BD8"/>
      <c r="BE8"/>
      <c r="BF8"/>
      <c r="BG8"/>
      <c r="BH8"/>
      <c r="BI8"/>
      <c r="BJ8"/>
      <c r="BK8"/>
      <c r="BL8"/>
    </row>
    <row r="9" spans="1:66" ht="17.25" customHeight="1">
      <c r="A9"/>
      <c r="B9"/>
      <c r="C9"/>
      <c r="D9"/>
      <c r="E9"/>
      <c r="F9"/>
      <c r="G9"/>
      <c r="H9"/>
      <c r="I9"/>
      <c r="J9"/>
      <c r="K9"/>
      <c r="L9"/>
      <c r="M9"/>
      <c r="N9"/>
      <c r="O9"/>
      <c r="P9"/>
      <c r="Q9" s="1" t="s">
        <v>853</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row>
    <row r="10" spans="1:66" ht="9.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66" ht="9.75" customHeight="1">
      <c r="A11"/>
      <c r="B11"/>
      <c r="C11"/>
      <c r="D11"/>
      <c r="E11"/>
      <c r="F11" s="355" t="s">
        <v>765</v>
      </c>
      <c r="G11" s="355"/>
      <c r="H11" s="355"/>
      <c r="I11" s="355"/>
      <c r="J11" s="355"/>
      <c r="K11" s="355"/>
      <c r="L11" s="355"/>
      <c r="M11" s="355"/>
      <c r="N11" s="524" t="s">
        <v>1201</v>
      </c>
      <c r="O11" s="524"/>
      <c r="P11" s="524"/>
      <c r="Q11" s="524"/>
      <c r="R11" s="524"/>
      <c r="S11" s="524"/>
      <c r="T11" s="524"/>
      <c r="U11" s="524"/>
      <c r="V11" s="524"/>
      <c r="W11" s="524"/>
      <c r="X11" s="524"/>
      <c r="Y11" s="524"/>
      <c r="Z11" s="524"/>
      <c r="AA11" s="524"/>
      <c r="AB11" s="524"/>
      <c r="AC11" s="524"/>
      <c r="AD11" s="524"/>
      <c r="AE11" s="524"/>
      <c r="AF11" s="524"/>
      <c r="AG11" s="137"/>
      <c r="AH11" s="355" t="s">
        <v>766</v>
      </c>
      <c r="AI11" s="355"/>
      <c r="AJ11" s="355"/>
      <c r="AK11" s="355"/>
      <c r="AL11" s="355"/>
      <c r="AM11" s="355"/>
      <c r="AN11" s="525" t="s">
        <v>1203</v>
      </c>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c r="BL11"/>
    </row>
    <row r="12" spans="1:66" ht="13.5" customHeight="1">
      <c r="A12"/>
      <c r="B12"/>
      <c r="C12"/>
      <c r="D12"/>
      <c r="E12"/>
      <c r="F12" s="355"/>
      <c r="G12" s="355"/>
      <c r="H12" s="355"/>
      <c r="I12" s="355"/>
      <c r="J12" s="355"/>
      <c r="K12" s="355"/>
      <c r="L12" s="355"/>
      <c r="M12" s="355"/>
      <c r="N12" s="524"/>
      <c r="O12" s="524"/>
      <c r="P12" s="524"/>
      <c r="Q12" s="524"/>
      <c r="R12" s="524"/>
      <c r="S12" s="524"/>
      <c r="T12" s="524"/>
      <c r="U12" s="524"/>
      <c r="V12" s="524"/>
      <c r="W12" s="524"/>
      <c r="X12" s="524"/>
      <c r="Y12" s="524"/>
      <c r="Z12" s="524"/>
      <c r="AA12" s="524"/>
      <c r="AB12" s="524"/>
      <c r="AC12" s="524"/>
      <c r="AD12" s="524"/>
      <c r="AE12" s="524"/>
      <c r="AF12" s="524"/>
      <c r="AG12" s="137"/>
      <c r="AH12" s="355"/>
      <c r="AI12" s="355"/>
      <c r="AJ12" s="355"/>
      <c r="AK12" s="355"/>
      <c r="AL12" s="355"/>
      <c r="AM12" s="355"/>
      <c r="AN12" s="525"/>
      <c r="AO12" s="525"/>
      <c r="AP12" s="525"/>
      <c r="AQ12" s="525"/>
      <c r="AR12" s="525"/>
      <c r="AS12" s="525"/>
      <c r="AT12" s="525"/>
      <c r="AU12" s="525"/>
      <c r="AV12" s="525"/>
      <c r="AW12" s="525"/>
      <c r="AX12" s="525"/>
      <c r="AY12" s="525"/>
      <c r="AZ12" s="525"/>
      <c r="BA12" s="525"/>
      <c r="BB12" s="525"/>
      <c r="BC12" s="525"/>
      <c r="BD12" s="525"/>
      <c r="BE12" s="525"/>
      <c r="BF12" s="525"/>
      <c r="BG12" s="525"/>
      <c r="BH12" s="525"/>
      <c r="BI12" s="525"/>
      <c r="BJ12" s="525"/>
      <c r="BK12"/>
      <c r="BL12"/>
      <c r="BM12"/>
      <c r="BN12"/>
    </row>
    <row r="13" spans="1:66" ht="13.5" customHeight="1">
      <c r="A13"/>
      <c r="B13"/>
      <c r="C13"/>
      <c r="D13"/>
      <c r="E13"/>
      <c r="F13" s="355" t="s">
        <v>768</v>
      </c>
      <c r="G13" s="355"/>
      <c r="H13" s="355"/>
      <c r="I13" s="355"/>
      <c r="J13" s="355"/>
      <c r="K13" s="355"/>
      <c r="L13" s="355"/>
      <c r="M13" s="355"/>
      <c r="N13" s="400" t="s">
        <v>1204</v>
      </c>
      <c r="O13" s="400"/>
      <c r="P13" s="400"/>
      <c r="Q13" s="400"/>
      <c r="R13" s="400"/>
      <c r="S13" s="400"/>
      <c r="T13" s="400"/>
      <c r="U13" s="400"/>
      <c r="V13" s="400"/>
      <c r="W13" s="400"/>
      <c r="X13" s="400"/>
      <c r="Y13" s="400"/>
      <c r="Z13" s="400"/>
      <c r="AA13" s="400"/>
      <c r="AB13" s="400"/>
      <c r="AC13" s="400"/>
      <c r="AD13" s="400"/>
      <c r="AE13" s="400"/>
      <c r="AF13" s="400"/>
      <c r="AG13" s="138"/>
      <c r="AH13" s="355" t="s">
        <v>770</v>
      </c>
      <c r="AI13" s="355"/>
      <c r="AJ13" s="355"/>
      <c r="AK13" s="355"/>
      <c r="AL13" s="355"/>
      <c r="AM13" s="355"/>
      <c r="AN13" s="382" t="s">
        <v>1205</v>
      </c>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c r="BM13"/>
      <c r="BN13"/>
    </row>
    <row r="14" spans="1:66" ht="13.5" customHeight="1">
      <c r="A14"/>
      <c r="B14"/>
      <c r="C14"/>
      <c r="D14"/>
      <c r="E14"/>
      <c r="F14" s="355"/>
      <c r="G14" s="355"/>
      <c r="H14" s="355"/>
      <c r="I14" s="355"/>
      <c r="J14" s="355"/>
      <c r="K14" s="355"/>
      <c r="L14" s="355"/>
      <c r="M14" s="355"/>
      <c r="N14" s="400"/>
      <c r="O14" s="400"/>
      <c r="P14" s="400"/>
      <c r="Q14" s="400"/>
      <c r="R14" s="400"/>
      <c r="S14" s="400"/>
      <c r="T14" s="400"/>
      <c r="U14" s="400"/>
      <c r="V14" s="400"/>
      <c r="W14" s="400"/>
      <c r="X14" s="400"/>
      <c r="Y14" s="400"/>
      <c r="Z14" s="400"/>
      <c r="AA14" s="400"/>
      <c r="AB14" s="400"/>
      <c r="AC14" s="400"/>
      <c r="AD14" s="400"/>
      <c r="AE14" s="400"/>
      <c r="AF14" s="400"/>
      <c r="AG14" s="138"/>
      <c r="AH14" s="355"/>
      <c r="AI14" s="355"/>
      <c r="AJ14" s="355"/>
      <c r="AK14" s="355"/>
      <c r="AL14" s="355"/>
      <c r="AM14" s="355"/>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c r="BM14" s="274"/>
      <c r="BN14" s="274"/>
    </row>
    <row r="15" spans="1:66" ht="10.5"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s="274"/>
      <c r="BN15" s="274"/>
    </row>
    <row r="16" spans="1:66" ht="10.5" customHeight="1">
      <c r="A16"/>
      <c r="B16"/>
      <c r="C16"/>
      <c r="D16"/>
      <c r="E16"/>
      <c r="F16"/>
      <c r="G16"/>
      <c r="H16"/>
      <c r="I16"/>
      <c r="J16"/>
      <c r="K16"/>
      <c r="L16"/>
      <c r="M16"/>
      <c r="N16"/>
      <c r="O16"/>
      <c r="P16"/>
      <c r="Q16"/>
      <c r="R16"/>
      <c r="S16"/>
      <c r="T16"/>
      <c r="U16" s="402" t="s">
        <v>1201</v>
      </c>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c r="AT16"/>
      <c r="AU16"/>
      <c r="AV16"/>
      <c r="AW16"/>
      <c r="AX16"/>
      <c r="AY16" s="277"/>
      <c r="AZ16" s="277"/>
      <c r="BA16" s="277"/>
      <c r="BB16" s="277"/>
      <c r="BC16" s="403" t="s">
        <v>115</v>
      </c>
      <c r="BD16" s="403"/>
      <c r="BE16" s="403"/>
      <c r="BF16" s="403"/>
      <c r="BG16" s="403"/>
      <c r="BH16" s="403"/>
      <c r="BI16" s="403"/>
      <c r="BJ16" s="403"/>
      <c r="BK16" s="403"/>
      <c r="BL16"/>
      <c r="BM16"/>
      <c r="BN16"/>
    </row>
    <row r="17" spans="1:65" ht="13.5" customHeight="1">
      <c r="A17"/>
      <c r="B17"/>
      <c r="C17"/>
      <c r="D17"/>
      <c r="E17"/>
      <c r="F17"/>
      <c r="G17"/>
      <c r="H17"/>
      <c r="I17"/>
      <c r="J17"/>
      <c r="K17"/>
      <c r="L17"/>
      <c r="M17"/>
      <c r="N17"/>
      <c r="O17" s="397">
        <v>3</v>
      </c>
      <c r="P17" s="397"/>
      <c r="Q17" s="397"/>
      <c r="R17"/>
      <c r="S17"/>
      <c r="T17"/>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c r="AT17"/>
      <c r="AU17" s="27"/>
      <c r="AV17" s="397">
        <v>10</v>
      </c>
      <c r="AW17" s="397"/>
      <c r="AX17" s="397"/>
      <c r="AY17"/>
      <c r="AZ17"/>
      <c r="BA17"/>
      <c r="BB17"/>
      <c r="BC17" s="403"/>
      <c r="BD17" s="403"/>
      <c r="BE17" s="403"/>
      <c r="BF17" s="403"/>
      <c r="BG17" s="403"/>
      <c r="BH17" s="403"/>
      <c r="BI17" s="403"/>
      <c r="BJ17" s="403"/>
      <c r="BK17" s="403"/>
      <c r="BL17"/>
    </row>
    <row r="18" spans="1:65" ht="9" customHeight="1" thickBot="1">
      <c r="A18"/>
      <c r="N18" s="27"/>
      <c r="O18" s="397"/>
      <c r="P18" s="397"/>
      <c r="Q18" s="397"/>
      <c r="R18" s="27"/>
      <c r="S18" s="27"/>
      <c r="T18" s="27"/>
      <c r="U18" s="27"/>
      <c r="V18" s="27"/>
      <c r="W18" s="27"/>
      <c r="X18" s="27"/>
      <c r="Y18" s="27"/>
      <c r="Z18" s="27"/>
      <c r="AA18" s="27"/>
      <c r="AB18" s="27"/>
      <c r="AC18" s="27"/>
      <c r="AD18" s="27"/>
      <c r="AE18" s="27"/>
      <c r="AF18" s="27"/>
      <c r="AG18" s="32"/>
      <c r="AH18" s="56"/>
      <c r="AI18" s="56"/>
      <c r="AJ18" s="56"/>
      <c r="AK18" s="56"/>
      <c r="AL18" s="56"/>
      <c r="AM18" s="56"/>
      <c r="AN18" s="56"/>
      <c r="AO18" s="56"/>
      <c r="AP18" s="56"/>
      <c r="AQ18" s="56"/>
      <c r="AR18" s="56"/>
      <c r="AS18" s="56"/>
      <c r="AT18" s="56"/>
      <c r="AU18" s="56"/>
      <c r="AV18" s="397"/>
      <c r="AW18" s="397"/>
      <c r="AX18" s="397"/>
      <c r="AY18"/>
      <c r="AZ18"/>
      <c r="BA18"/>
      <c r="BB18"/>
      <c r="BC18" s="403"/>
      <c r="BD18" s="403"/>
      <c r="BE18" s="403"/>
      <c r="BF18" s="403"/>
      <c r="BG18" s="403"/>
      <c r="BH18" s="403"/>
      <c r="BI18" s="403"/>
      <c r="BJ18" s="403"/>
      <c r="BK18" s="403"/>
      <c r="BL18"/>
    </row>
    <row r="19" spans="1:65" ht="9.75" customHeight="1">
      <c r="A19"/>
      <c r="B19" s="82"/>
      <c r="C19" s="82"/>
      <c r="D19" s="82"/>
      <c r="E19" s="82"/>
      <c r="F19" s="82"/>
      <c r="G19" s="82"/>
      <c r="H19" s="82"/>
      <c r="I19" s="82"/>
      <c r="J19" s="82"/>
      <c r="K19" s="82"/>
      <c r="L19" s="82"/>
      <c r="M19" s="82"/>
      <c r="N19" s="82"/>
      <c r="O19" s="82"/>
      <c r="P19" s="82"/>
      <c r="Q19" s="80"/>
      <c r="R19" s="81"/>
      <c r="S19" s="81"/>
      <c r="T19" s="81"/>
      <c r="U19" s="81"/>
      <c r="V19" s="81"/>
      <c r="W19" s="81"/>
      <c r="X19" s="81"/>
      <c r="Y19" s="81"/>
      <c r="Z19" s="81"/>
      <c r="AA19" s="81"/>
      <c r="AB19" s="81"/>
      <c r="AC19" s="81"/>
      <c r="AD19" s="81"/>
      <c r="AE19" s="155"/>
      <c r="AF19" s="380" t="s">
        <v>624</v>
      </c>
      <c r="AG19" s="381"/>
      <c r="AH19" s="157"/>
      <c r="AI19" s="82"/>
      <c r="AJ19" s="82"/>
      <c r="AK19" s="82"/>
      <c r="AL19" s="82"/>
      <c r="AM19" s="82"/>
      <c r="AN19" s="82"/>
      <c r="AO19" s="82"/>
      <c r="AP19" s="82"/>
      <c r="AQ19" s="82"/>
      <c r="AR19" s="82"/>
      <c r="AS19" s="82"/>
      <c r="AT19" s="82"/>
      <c r="AU19" s="82"/>
      <c r="AV19" s="83"/>
      <c r="AW19" s="53"/>
      <c r="AX19" s="82"/>
      <c r="AY19" s="82"/>
      <c r="AZ19" s="82"/>
      <c r="BA19" s="82"/>
      <c r="BB19" s="82"/>
      <c r="BC19" s="82"/>
      <c r="BD19" s="82"/>
      <c r="BE19" s="82"/>
      <c r="BF19" s="82"/>
      <c r="BG19" s="82"/>
      <c r="BH19" s="82"/>
      <c r="BI19" s="82"/>
      <c r="BJ19" s="82"/>
      <c r="BK19" s="82"/>
      <c r="BL19"/>
    </row>
    <row r="20" spans="1:65">
      <c r="A20"/>
      <c r="B20" s="82"/>
      <c r="C20" s="82"/>
      <c r="D20" s="82"/>
      <c r="E20" s="82"/>
      <c r="F20" s="82"/>
      <c r="G20" s="82"/>
      <c r="H20" s="82"/>
      <c r="I20" s="82"/>
      <c r="J20" s="82"/>
      <c r="K20" s="82"/>
      <c r="L20" s="82"/>
      <c r="M20" s="82"/>
      <c r="N20" s="82"/>
      <c r="O20" s="82"/>
      <c r="P20" s="82"/>
      <c r="Q20" s="53"/>
      <c r="R20" s="82"/>
      <c r="S20" s="82"/>
      <c r="T20" s="82"/>
      <c r="U20" s="82"/>
      <c r="V20" s="82"/>
      <c r="W20" s="82"/>
      <c r="X20" s="82"/>
      <c r="Y20" s="82"/>
      <c r="Z20" s="82"/>
      <c r="AA20" s="82"/>
      <c r="AB20" s="82"/>
      <c r="AC20" s="383" t="s">
        <v>1202</v>
      </c>
      <c r="AD20" s="383"/>
      <c r="AE20" s="383"/>
      <c r="AF20" s="383"/>
      <c r="AG20" s="383"/>
      <c r="AH20" s="383"/>
      <c r="AI20" s="383"/>
      <c r="AJ20" s="383"/>
      <c r="AK20" s="82"/>
      <c r="AL20" s="82"/>
      <c r="AM20" s="82"/>
      <c r="AN20" s="82"/>
      <c r="AO20" s="82"/>
      <c r="AP20" s="82"/>
      <c r="AQ20" s="82"/>
      <c r="AR20" s="82"/>
      <c r="AS20" s="82"/>
      <c r="AT20" s="82"/>
      <c r="AU20" s="82"/>
      <c r="AV20" s="82"/>
      <c r="AW20" s="53"/>
      <c r="AX20" s="82"/>
      <c r="AY20" s="82"/>
      <c r="AZ20" s="82"/>
      <c r="BA20" s="82"/>
      <c r="BB20" s="82"/>
      <c r="BC20" s="82"/>
      <c r="BD20" s="82"/>
      <c r="BE20" s="82"/>
      <c r="BF20" s="82"/>
      <c r="BG20" s="82"/>
      <c r="BH20" s="82"/>
      <c r="BI20" s="82"/>
      <c r="BJ20" s="82"/>
      <c r="BK20" s="19"/>
      <c r="BL20"/>
    </row>
    <row r="21" spans="1:65">
      <c r="A21"/>
      <c r="B21" s="82"/>
      <c r="C21" s="82"/>
      <c r="D21" s="82"/>
      <c r="E21" s="82"/>
      <c r="F21" s="82"/>
      <c r="G21" s="82"/>
      <c r="H21" s="82"/>
      <c r="I21" s="82"/>
      <c r="J21" s="82"/>
      <c r="K21" s="82"/>
      <c r="L21" s="82"/>
      <c r="M21" s="82"/>
      <c r="N21" s="82"/>
      <c r="O21" s="82"/>
      <c r="P21" s="82"/>
      <c r="Q21" s="53"/>
      <c r="R21" s="82"/>
      <c r="S21" s="82"/>
      <c r="T21" s="82"/>
      <c r="U21" s="82"/>
      <c r="V21" s="82"/>
      <c r="W21" s="82"/>
      <c r="X21" s="82"/>
      <c r="Y21" s="82"/>
      <c r="Z21" s="82"/>
      <c r="AA21" s="82"/>
      <c r="AB21" s="82"/>
      <c r="AC21" s="82"/>
      <c r="AD21" s="395"/>
      <c r="AE21" s="396"/>
      <c r="AF21" s="396"/>
      <c r="AG21" s="396"/>
      <c r="AH21" s="396"/>
      <c r="AI21" s="150"/>
      <c r="AJ21" s="82"/>
      <c r="AK21" s="82"/>
      <c r="AL21" s="82"/>
      <c r="AM21" s="82"/>
      <c r="AN21" s="82"/>
      <c r="AO21" s="82"/>
      <c r="AP21" s="82"/>
      <c r="AQ21" s="82"/>
      <c r="AR21" s="82"/>
      <c r="AS21" s="82"/>
      <c r="AT21" s="82"/>
      <c r="AU21" s="82"/>
      <c r="AV21" s="82"/>
      <c r="AW21" s="53"/>
      <c r="AX21" s="82"/>
      <c r="AY21" s="82"/>
      <c r="AZ21" s="82"/>
      <c r="BA21" s="82"/>
      <c r="BB21" s="82"/>
      <c r="BC21" s="82"/>
      <c r="BD21" s="82"/>
      <c r="BE21" s="82"/>
      <c r="BF21" s="82"/>
      <c r="BG21" s="82"/>
      <c r="BH21" s="82"/>
      <c r="BI21" s="82"/>
      <c r="BJ21" s="82"/>
      <c r="BK21" s="152"/>
      <c r="BL21"/>
    </row>
    <row r="22" spans="1:65" ht="15" thickBot="1">
      <c r="A22"/>
      <c r="B22" s="82"/>
      <c r="C22" s="82"/>
      <c r="D22" s="82"/>
      <c r="E22" s="82"/>
      <c r="F22" s="82"/>
      <c r="G22" s="82"/>
      <c r="H22" s="392">
        <v>1</v>
      </c>
      <c r="I22" s="392"/>
      <c r="J22" s="27"/>
      <c r="K22" s="27"/>
      <c r="L22" s="27"/>
      <c r="M22" s="27"/>
      <c r="N22" s="27"/>
      <c r="O22" s="27"/>
      <c r="P22" s="27"/>
      <c r="Q22" s="32"/>
      <c r="R22" s="27"/>
      <c r="S22" s="27"/>
      <c r="T22" s="27"/>
      <c r="U22" s="27"/>
      <c r="V22" s="27"/>
      <c r="W22" s="27"/>
      <c r="X22" s="392">
        <v>5</v>
      </c>
      <c r="Y22" s="392"/>
      <c r="Z22" s="27"/>
      <c r="AA22" s="27"/>
      <c r="AB22" s="27"/>
      <c r="AC22" s="27"/>
      <c r="AD22" s="27"/>
      <c r="AE22" s="27"/>
      <c r="AF22" s="27"/>
      <c r="AG22" s="27"/>
      <c r="AH22" s="27"/>
      <c r="AI22" s="27"/>
      <c r="AJ22" s="27"/>
      <c r="AK22" s="27"/>
      <c r="AL22" s="27"/>
      <c r="AM22" s="27"/>
      <c r="AN22" s="392">
        <v>11</v>
      </c>
      <c r="AO22" s="392"/>
      <c r="AP22" s="526"/>
      <c r="AQ22" s="526"/>
      <c r="AR22" s="27"/>
      <c r="AS22" s="27"/>
      <c r="AT22" s="27"/>
      <c r="AU22" s="27"/>
      <c r="AV22" s="57"/>
      <c r="AW22" s="28"/>
      <c r="AX22" s="27"/>
      <c r="AY22" s="27"/>
      <c r="AZ22" s="27"/>
      <c r="BA22" s="27"/>
      <c r="BB22" s="527"/>
      <c r="BC22" s="527"/>
      <c r="BD22" s="392">
        <v>3</v>
      </c>
      <c r="BE22" s="392"/>
      <c r="BF22" s="82"/>
      <c r="BG22" s="82"/>
      <c r="BH22" s="82"/>
      <c r="BI22" s="82"/>
      <c r="BJ22" s="82"/>
      <c r="BK22" s="82"/>
      <c r="BL22"/>
    </row>
    <row r="23" spans="1:65">
      <c r="A23"/>
      <c r="B23" s="82"/>
      <c r="C23" s="82"/>
      <c r="D23" s="82"/>
      <c r="E23" s="82"/>
      <c r="F23" s="82"/>
      <c r="G23" s="82"/>
      <c r="H23" s="82"/>
      <c r="I23" s="80"/>
      <c r="J23" s="81"/>
      <c r="K23" s="81"/>
      <c r="L23" s="81"/>
      <c r="M23" s="81"/>
      <c r="N23" s="81"/>
      <c r="O23" s="81"/>
      <c r="P23" s="377" t="s">
        <v>623</v>
      </c>
      <c r="Q23" s="376"/>
      <c r="R23" s="85"/>
      <c r="S23" s="85"/>
      <c r="T23" s="85"/>
      <c r="U23" s="85"/>
      <c r="V23" s="85"/>
      <c r="W23" s="85"/>
      <c r="X23" s="83"/>
      <c r="Y23" s="53"/>
      <c r="Z23" s="82"/>
      <c r="AA23" s="82"/>
      <c r="AB23" s="82"/>
      <c r="AC23" s="82"/>
      <c r="AD23" s="82"/>
      <c r="AE23" s="82"/>
      <c r="AF23" s="82"/>
      <c r="AG23" s="82"/>
      <c r="AH23" s="82"/>
      <c r="AI23" s="82"/>
      <c r="AJ23" s="82"/>
      <c r="AK23" s="82"/>
      <c r="AL23" s="82"/>
      <c r="AM23" s="82"/>
      <c r="AN23" s="82"/>
      <c r="AO23" s="58"/>
      <c r="AP23" s="85"/>
      <c r="AQ23" s="85"/>
      <c r="AR23" s="85"/>
      <c r="AS23" s="85"/>
      <c r="AT23" s="85"/>
      <c r="AU23" s="255"/>
      <c r="AV23" s="378" t="s">
        <v>290</v>
      </c>
      <c r="AW23" s="379"/>
      <c r="AX23" s="151"/>
      <c r="AY23" s="81"/>
      <c r="AZ23" s="81"/>
      <c r="BA23" s="81"/>
      <c r="BB23" s="81"/>
      <c r="BC23" s="81"/>
      <c r="BD23" s="81"/>
      <c r="BE23" s="53"/>
      <c r="BF23" s="82"/>
      <c r="BG23" s="82"/>
      <c r="BH23" s="82"/>
      <c r="BI23" s="82"/>
      <c r="BJ23" s="82"/>
      <c r="BK23" s="82"/>
      <c r="BL23"/>
    </row>
    <row r="24" spans="1:65">
      <c r="A24"/>
      <c r="B24" s="82"/>
      <c r="C24" s="82"/>
      <c r="D24" s="82"/>
      <c r="E24" s="82"/>
      <c r="F24" s="82"/>
      <c r="G24" s="82"/>
      <c r="H24" s="82"/>
      <c r="I24" s="53"/>
      <c r="J24" s="82"/>
      <c r="K24" s="82"/>
      <c r="L24" s="82"/>
      <c r="M24" s="82"/>
      <c r="N24" s="393"/>
      <c r="O24" s="394"/>
      <c r="P24" s="394"/>
      <c r="Q24" s="394"/>
      <c r="R24" s="394"/>
      <c r="S24" s="20"/>
      <c r="T24" s="20"/>
      <c r="U24" s="20"/>
      <c r="V24" s="20"/>
      <c r="W24" s="20"/>
      <c r="X24" s="20"/>
      <c r="Y24" s="200"/>
      <c r="Z24" s="20"/>
      <c r="AA24" s="20"/>
      <c r="AB24" s="20"/>
      <c r="AC24" s="20"/>
      <c r="AD24" s="20"/>
      <c r="AE24" s="20"/>
      <c r="AF24" s="20"/>
      <c r="AG24" s="20"/>
      <c r="AH24" s="20"/>
      <c r="AI24" s="20"/>
      <c r="AJ24" s="20"/>
      <c r="AK24" s="20"/>
      <c r="AL24" s="20"/>
      <c r="AM24" s="20"/>
      <c r="AN24" s="20"/>
      <c r="AO24" s="200"/>
      <c r="AP24" s="20"/>
      <c r="AQ24" s="20"/>
      <c r="AR24" s="20"/>
      <c r="AS24" s="20"/>
      <c r="AT24" s="393"/>
      <c r="AU24" s="394"/>
      <c r="AV24" s="394"/>
      <c r="AW24" s="394"/>
      <c r="AX24" s="394"/>
      <c r="AY24" s="82"/>
      <c r="AZ24" s="82"/>
      <c r="BA24" s="82"/>
      <c r="BB24" s="82"/>
      <c r="BC24" s="82"/>
      <c r="BD24" s="82"/>
      <c r="BE24" s="53"/>
      <c r="BF24" s="82"/>
      <c r="BG24" s="82"/>
      <c r="BH24" s="82"/>
      <c r="BI24" s="82"/>
      <c r="BJ24" s="82"/>
      <c r="BK24" s="82"/>
      <c r="BL24"/>
    </row>
    <row r="25" spans="1:65" ht="14.25">
      <c r="A25"/>
      <c r="B25" s="82"/>
      <c r="C25" s="82"/>
      <c r="D25" s="397">
        <v>15</v>
      </c>
      <c r="E25" s="397"/>
      <c r="F25" s="397"/>
      <c r="G25" s="27"/>
      <c r="H25" s="27"/>
      <c r="I25" s="29"/>
      <c r="J25" s="27"/>
      <c r="K25" s="27"/>
      <c r="L25" s="397">
        <v>0</v>
      </c>
      <c r="M25" s="397"/>
      <c r="N25" s="391"/>
      <c r="O25" s="392"/>
      <c r="P25" s="392"/>
      <c r="Q25" s="392"/>
      <c r="R25" s="392"/>
      <c r="S25" s="27"/>
      <c r="T25" s="397">
        <v>3</v>
      </c>
      <c r="U25" s="397"/>
      <c r="V25" s="27"/>
      <c r="W25" s="27"/>
      <c r="X25" s="27"/>
      <c r="Y25" s="29"/>
      <c r="Z25" s="27"/>
      <c r="AA25" s="397">
        <v>2</v>
      </c>
      <c r="AB25" s="397"/>
      <c r="AC25" s="397"/>
      <c r="AD25" s="27"/>
      <c r="AE25" s="27"/>
      <c r="AF25" s="27"/>
      <c r="AG25" s="27"/>
      <c r="AH25" s="27"/>
      <c r="AI25" s="27"/>
      <c r="AJ25" s="397">
        <v>12</v>
      </c>
      <c r="AK25" s="397"/>
      <c r="AL25" s="294"/>
      <c r="AM25" s="294"/>
      <c r="AN25" s="294"/>
      <c r="AO25" s="297"/>
      <c r="AP25" s="294"/>
      <c r="AQ25" s="294"/>
      <c r="AR25" s="397">
        <v>2</v>
      </c>
      <c r="AS25" s="397"/>
      <c r="AT25" s="295"/>
      <c r="AU25" s="295"/>
      <c r="AV25" s="295"/>
      <c r="AW25" s="295"/>
      <c r="AX25" s="295"/>
      <c r="AY25" s="294"/>
      <c r="AZ25" s="397">
        <v>5</v>
      </c>
      <c r="BA25" s="397"/>
      <c r="BB25" s="294"/>
      <c r="BC25" s="294"/>
      <c r="BD25" s="294"/>
      <c r="BE25" s="297"/>
      <c r="BF25" s="294"/>
      <c r="BG25" s="294"/>
      <c r="BH25" s="397">
        <v>8</v>
      </c>
      <c r="BI25" s="397"/>
      <c r="BJ25" s="27"/>
      <c r="BK25" s="27"/>
      <c r="BL25"/>
    </row>
    <row r="26" spans="1:65" ht="10.5" customHeight="1" thickBot="1">
      <c r="A26"/>
      <c r="B26" s="82"/>
      <c r="C26" s="82"/>
      <c r="D26" s="397"/>
      <c r="E26" s="397"/>
      <c r="F26" s="397"/>
      <c r="G26" s="27"/>
      <c r="H26" s="57"/>
      <c r="I26" s="28"/>
      <c r="J26" s="30"/>
      <c r="K26" s="27"/>
      <c r="L26" s="397"/>
      <c r="M26" s="397"/>
      <c r="N26" s="27"/>
      <c r="O26" s="27"/>
      <c r="P26" s="27"/>
      <c r="Q26" s="27"/>
      <c r="R26" s="27"/>
      <c r="S26" s="27"/>
      <c r="T26" s="397"/>
      <c r="U26" s="397"/>
      <c r="V26" s="27"/>
      <c r="W26" s="27"/>
      <c r="X26" s="57"/>
      <c r="Y26" s="28"/>
      <c r="Z26" s="27"/>
      <c r="AA26" s="397"/>
      <c r="AB26" s="397"/>
      <c r="AC26" s="397"/>
      <c r="AD26" s="27"/>
      <c r="AE26" s="27"/>
      <c r="AF26" s="27"/>
      <c r="AG26" s="27"/>
      <c r="AH26" s="27"/>
      <c r="AI26" s="27"/>
      <c r="AJ26" s="397"/>
      <c r="AK26" s="397"/>
      <c r="AL26" s="294"/>
      <c r="AM26" s="294"/>
      <c r="AN26" s="300"/>
      <c r="AO26" s="298"/>
      <c r="AP26" s="294"/>
      <c r="AQ26" s="294"/>
      <c r="AR26" s="397"/>
      <c r="AS26" s="397"/>
      <c r="AT26" s="294"/>
      <c r="AU26" s="294"/>
      <c r="AV26" s="294"/>
      <c r="AW26" s="294"/>
      <c r="AX26" s="294"/>
      <c r="AY26" s="294"/>
      <c r="AZ26" s="397"/>
      <c r="BA26" s="397"/>
      <c r="BB26" s="294"/>
      <c r="BC26" s="294"/>
      <c r="BD26" s="294"/>
      <c r="BE26" s="328"/>
      <c r="BF26" s="294"/>
      <c r="BG26" s="294"/>
      <c r="BH26" s="397"/>
      <c r="BI26" s="397"/>
      <c r="BJ26" s="27"/>
      <c r="BK26" s="27"/>
      <c r="BL26"/>
    </row>
    <row r="27" spans="1:65">
      <c r="A27"/>
      <c r="B27" s="82"/>
      <c r="C27" s="82"/>
      <c r="D27" s="82"/>
      <c r="E27" s="58"/>
      <c r="F27" s="85"/>
      <c r="G27" s="85"/>
      <c r="H27" s="376" t="s">
        <v>623</v>
      </c>
      <c r="I27" s="377"/>
      <c r="J27" s="81"/>
      <c r="K27" s="81"/>
      <c r="L27" s="55"/>
      <c r="M27" s="53"/>
      <c r="N27" s="82"/>
      <c r="O27" s="82"/>
      <c r="P27" s="82"/>
      <c r="Q27" s="82"/>
      <c r="R27" s="82"/>
      <c r="S27" s="82"/>
      <c r="T27" s="82"/>
      <c r="U27" s="58"/>
      <c r="V27" s="85"/>
      <c r="W27" s="85"/>
      <c r="X27" s="378" t="s">
        <v>290</v>
      </c>
      <c r="Y27" s="379"/>
      <c r="Z27" s="151"/>
      <c r="AA27" s="81"/>
      <c r="AB27" s="81"/>
      <c r="AC27" s="53"/>
      <c r="AD27" s="82"/>
      <c r="AE27" s="82"/>
      <c r="AF27" s="82"/>
      <c r="AG27" s="82"/>
      <c r="AH27" s="82"/>
      <c r="AI27" s="82"/>
      <c r="AJ27" s="82"/>
      <c r="AK27" s="58"/>
      <c r="AL27" s="85"/>
      <c r="AM27" s="85"/>
      <c r="AN27" s="381" t="s">
        <v>624</v>
      </c>
      <c r="AO27" s="380"/>
      <c r="AP27" s="81"/>
      <c r="AQ27" s="81"/>
      <c r="AR27" s="81"/>
      <c r="AS27" s="53"/>
      <c r="AT27" s="82"/>
      <c r="AU27" s="82"/>
      <c r="AV27" s="82"/>
      <c r="AW27" s="82"/>
      <c r="AX27" s="82"/>
      <c r="AY27" s="82"/>
      <c r="AZ27" s="82"/>
      <c r="BA27" s="387"/>
      <c r="BB27" s="388"/>
      <c r="BC27" s="81"/>
      <c r="BD27" s="380" t="s">
        <v>625</v>
      </c>
      <c r="BE27" s="381"/>
      <c r="BF27" s="85"/>
      <c r="BG27" s="389"/>
      <c r="BH27" s="390"/>
      <c r="BI27" s="53"/>
      <c r="BJ27" s="82"/>
      <c r="BK27" s="82"/>
      <c r="BL27"/>
      <c r="BM27"/>
    </row>
    <row r="28" spans="1:65">
      <c r="A28"/>
      <c r="B28" s="82"/>
      <c r="C28" s="82"/>
      <c r="D28" s="82"/>
      <c r="E28" s="363" t="s">
        <v>95</v>
      </c>
      <c r="F28" s="383"/>
      <c r="G28" s="383"/>
      <c r="H28" s="383"/>
      <c r="I28" s="383"/>
      <c r="J28" s="383"/>
      <c r="K28" s="383"/>
      <c r="L28" s="384"/>
      <c r="M28" s="203"/>
      <c r="N28" s="201"/>
      <c r="O28" s="201"/>
      <c r="P28" s="201"/>
      <c r="Q28" s="201"/>
      <c r="R28" s="201"/>
      <c r="S28" s="201"/>
      <c r="T28" s="201"/>
      <c r="U28" s="203"/>
      <c r="V28" s="201"/>
      <c r="W28" s="367"/>
      <c r="X28" s="367"/>
      <c r="Y28" s="367"/>
      <c r="Z28" s="367"/>
      <c r="AA28" s="201"/>
      <c r="AB28" s="201"/>
      <c r="AC28" s="203"/>
      <c r="AD28" s="201"/>
      <c r="AE28" s="201"/>
      <c r="AF28" s="201"/>
      <c r="AG28" s="201"/>
      <c r="AH28" s="201"/>
      <c r="AI28" s="201"/>
      <c r="AJ28" s="201"/>
      <c r="AK28" s="203"/>
      <c r="AL28" s="364" t="s">
        <v>95</v>
      </c>
      <c r="AM28" s="364"/>
      <c r="AN28" s="364"/>
      <c r="AO28" s="364"/>
      <c r="AP28" s="364"/>
      <c r="AQ28" s="364"/>
      <c r="AR28" s="201"/>
      <c r="AS28" s="203"/>
      <c r="AT28" s="201"/>
      <c r="AU28" s="201"/>
      <c r="AV28" s="201"/>
      <c r="AW28" s="201"/>
      <c r="AX28" s="201"/>
      <c r="AY28" s="201"/>
      <c r="AZ28" s="201"/>
      <c r="BA28" s="203"/>
      <c r="BB28" s="201"/>
      <c r="BC28" s="367"/>
      <c r="BD28" s="367"/>
      <c r="BE28" s="367"/>
      <c r="BF28" s="367"/>
      <c r="BG28" s="20"/>
      <c r="BH28" s="20"/>
      <c r="BI28" s="53"/>
      <c r="BJ28" s="82"/>
      <c r="BK28" s="82"/>
      <c r="BL28"/>
      <c r="BM28"/>
    </row>
    <row r="29" spans="1:65">
      <c r="A29"/>
      <c r="B29" s="82"/>
      <c r="C29" s="82"/>
      <c r="D29" s="82"/>
      <c r="E29" s="363"/>
      <c r="F29" s="383"/>
      <c r="G29" s="383"/>
      <c r="H29" s="383"/>
      <c r="I29" s="383"/>
      <c r="J29" s="383"/>
      <c r="K29" s="383"/>
      <c r="L29" s="384"/>
      <c r="M29" s="53"/>
      <c r="N29" s="82"/>
      <c r="O29" s="82"/>
      <c r="P29" s="82"/>
      <c r="Q29" s="82"/>
      <c r="R29" s="82"/>
      <c r="S29" s="82"/>
      <c r="T29" s="82"/>
      <c r="U29" s="53"/>
      <c r="V29" s="364"/>
      <c r="W29" s="364"/>
      <c r="X29" s="364"/>
      <c r="Y29" s="364"/>
      <c r="Z29" s="364"/>
      <c r="AA29" s="364"/>
      <c r="AB29" s="82"/>
      <c r="AC29" s="53"/>
      <c r="AD29" s="82"/>
      <c r="AE29" s="82"/>
      <c r="AF29" s="82"/>
      <c r="AG29" s="82"/>
      <c r="AH29" s="82"/>
      <c r="AI29" s="82"/>
      <c r="AJ29" s="82"/>
      <c r="AK29" s="53"/>
      <c r="AL29" s="385"/>
      <c r="AM29" s="385"/>
      <c r="AN29" s="385"/>
      <c r="AO29" s="385"/>
      <c r="AP29" s="385"/>
      <c r="AQ29" s="385"/>
      <c r="AR29" s="82"/>
      <c r="AS29" s="53"/>
      <c r="AT29" s="82"/>
      <c r="AU29" s="82"/>
      <c r="AV29" s="82"/>
      <c r="AW29" s="82"/>
      <c r="AX29" s="82"/>
      <c r="AY29" s="82"/>
      <c r="AZ29" s="82"/>
      <c r="BA29" s="53"/>
      <c r="BB29" s="385"/>
      <c r="BC29" s="385"/>
      <c r="BD29" s="385"/>
      <c r="BE29" s="385"/>
      <c r="BF29" s="385"/>
      <c r="BG29" s="385"/>
      <c r="BH29" s="82"/>
      <c r="BI29" s="53"/>
      <c r="BJ29" s="82"/>
      <c r="BK29" s="82"/>
      <c r="BL29"/>
      <c r="BM29"/>
    </row>
    <row r="30" spans="1:65" ht="16.5" customHeight="1" thickBot="1">
      <c r="A30"/>
      <c r="B30" s="392">
        <v>10</v>
      </c>
      <c r="C30" s="392"/>
      <c r="D30" s="57"/>
      <c r="E30" s="29"/>
      <c r="F30" s="392">
        <v>8</v>
      </c>
      <c r="G30" s="392"/>
      <c r="H30" s="27"/>
      <c r="I30" s="27"/>
      <c r="J30" s="392">
        <v>0</v>
      </c>
      <c r="K30" s="392"/>
      <c r="L30" s="327"/>
      <c r="M30" s="32"/>
      <c r="N30" s="392">
        <v>7</v>
      </c>
      <c r="O30" s="392"/>
      <c r="P30" s="165"/>
      <c r="Q30" s="27"/>
      <c r="R30" s="392">
        <v>15</v>
      </c>
      <c r="S30" s="392"/>
      <c r="T30" s="57"/>
      <c r="U30" s="29"/>
      <c r="V30" s="392">
        <v>0</v>
      </c>
      <c r="W30" s="392"/>
      <c r="X30" s="27"/>
      <c r="Y30" s="27"/>
      <c r="Z30" s="392">
        <v>4</v>
      </c>
      <c r="AA30" s="392"/>
      <c r="AB30" s="57"/>
      <c r="AC30" s="28"/>
      <c r="AD30" s="392">
        <v>1</v>
      </c>
      <c r="AE30" s="392"/>
      <c r="AF30" s="27"/>
      <c r="AG30" s="172"/>
      <c r="AH30" s="528">
        <v>1</v>
      </c>
      <c r="AI30" s="528"/>
      <c r="AJ30" s="174"/>
      <c r="AK30" s="186"/>
      <c r="AL30" s="528">
        <v>16</v>
      </c>
      <c r="AM30" s="528"/>
      <c r="AN30" s="174"/>
      <c r="AO30" s="174"/>
      <c r="AP30" s="528">
        <v>0</v>
      </c>
      <c r="AQ30" s="528"/>
      <c r="AR30" s="174"/>
      <c r="AS30" s="186"/>
      <c r="AT30" s="528">
        <v>7</v>
      </c>
      <c r="AU30" s="528"/>
      <c r="AV30" s="174"/>
      <c r="AW30" s="174"/>
      <c r="AX30" s="528">
        <v>16</v>
      </c>
      <c r="AY30" s="528"/>
      <c r="AZ30" s="187"/>
      <c r="BA30" s="289"/>
      <c r="BB30" s="528">
        <v>1</v>
      </c>
      <c r="BC30" s="528"/>
      <c r="BD30" s="174"/>
      <c r="BE30" s="174"/>
      <c r="BF30" s="528">
        <v>0</v>
      </c>
      <c r="BG30" s="528"/>
      <c r="BH30" s="174"/>
      <c r="BI30" s="186"/>
      <c r="BJ30" s="528">
        <v>4</v>
      </c>
      <c r="BK30" s="528"/>
      <c r="BL30" s="175"/>
      <c r="BM30"/>
    </row>
    <row r="31" spans="1:65" ht="12.75" customHeight="1">
      <c r="A31"/>
      <c r="B31" s="82"/>
      <c r="C31" s="183"/>
      <c r="D31" s="376" t="s">
        <v>623</v>
      </c>
      <c r="E31" s="377"/>
      <c r="F31" s="156"/>
      <c r="G31" s="157"/>
      <c r="H31" s="82"/>
      <c r="I31" s="82"/>
      <c r="J31" s="82"/>
      <c r="K31" s="154"/>
      <c r="L31" s="379" t="s">
        <v>290</v>
      </c>
      <c r="M31" s="378"/>
      <c r="N31" s="184"/>
      <c r="O31" s="53"/>
      <c r="P31" s="82"/>
      <c r="Q31" s="82"/>
      <c r="R31" s="82"/>
      <c r="S31" s="183"/>
      <c r="T31" s="381" t="s">
        <v>624</v>
      </c>
      <c r="U31" s="380"/>
      <c r="V31" s="159"/>
      <c r="W31" s="160"/>
      <c r="X31" s="161"/>
      <c r="Y31" s="161"/>
      <c r="Z31" s="161"/>
      <c r="AA31" s="185"/>
      <c r="AB31" s="381" t="s">
        <v>625</v>
      </c>
      <c r="AC31" s="380"/>
      <c r="AD31" s="159"/>
      <c r="AE31" s="161"/>
      <c r="AF31" s="161"/>
      <c r="AG31" s="164"/>
      <c r="AH31" s="161"/>
      <c r="AI31" s="154"/>
      <c r="AJ31" s="377" t="s">
        <v>623</v>
      </c>
      <c r="AK31" s="376"/>
      <c r="AL31" s="184"/>
      <c r="AM31" s="178"/>
      <c r="AN31" s="82"/>
      <c r="AO31" s="82"/>
      <c r="AP31" s="82"/>
      <c r="AQ31" s="154"/>
      <c r="AR31" s="379" t="s">
        <v>290</v>
      </c>
      <c r="AS31" s="378"/>
      <c r="AT31" s="184"/>
      <c r="AU31" s="53"/>
      <c r="AV31" s="82"/>
      <c r="AW31" s="82"/>
      <c r="AX31" s="82"/>
      <c r="AY31" s="183"/>
      <c r="AZ31" s="381" t="s">
        <v>624</v>
      </c>
      <c r="BA31" s="380"/>
      <c r="BB31" s="159"/>
      <c r="BC31" s="279"/>
      <c r="BD31" s="161"/>
      <c r="BE31" s="161"/>
      <c r="BF31" s="161"/>
      <c r="BG31" s="162"/>
      <c r="BH31" s="380" t="s">
        <v>625</v>
      </c>
      <c r="BI31" s="381"/>
      <c r="BJ31" s="182"/>
      <c r="BK31" s="53"/>
      <c r="BL31" s="147"/>
      <c r="BM31" s="273"/>
    </row>
    <row r="32" spans="1:65" ht="17.25" customHeight="1">
      <c r="A32"/>
      <c r="B32" s="82"/>
      <c r="C32" s="372"/>
      <c r="D32" s="367"/>
      <c r="E32" s="367"/>
      <c r="F32" s="373"/>
      <c r="G32" s="199"/>
      <c r="H32" s="201"/>
      <c r="I32" s="201"/>
      <c r="J32" s="201"/>
      <c r="K32" s="374" t="s">
        <v>963</v>
      </c>
      <c r="L32" s="364"/>
      <c r="M32" s="364"/>
      <c r="N32" s="364"/>
      <c r="O32" s="203"/>
      <c r="P32" s="201"/>
      <c r="Q32" s="201"/>
      <c r="R32" s="201"/>
      <c r="S32" s="529" t="s">
        <v>95</v>
      </c>
      <c r="T32" s="530"/>
      <c r="U32" s="530"/>
      <c r="V32" s="531"/>
      <c r="W32" s="199"/>
      <c r="X32" s="201"/>
      <c r="Y32" s="201"/>
      <c r="Z32" s="201"/>
      <c r="AA32" s="372"/>
      <c r="AB32" s="367"/>
      <c r="AC32" s="367"/>
      <c r="AD32" s="373"/>
      <c r="AE32" s="201"/>
      <c r="AF32" s="201"/>
      <c r="AG32" s="204"/>
      <c r="AH32" s="201"/>
      <c r="AI32" s="368" t="s">
        <v>1202</v>
      </c>
      <c r="AJ32" s="369"/>
      <c r="AK32" s="369"/>
      <c r="AL32" s="532"/>
      <c r="AM32" s="203"/>
      <c r="AN32" s="201"/>
      <c r="AO32" s="201"/>
      <c r="AP32" s="201"/>
      <c r="AQ32" s="368" t="s">
        <v>1202</v>
      </c>
      <c r="AR32" s="369"/>
      <c r="AS32" s="369"/>
      <c r="AT32" s="532"/>
      <c r="AU32" s="203"/>
      <c r="AV32" s="201"/>
      <c r="AW32" s="201"/>
      <c r="AX32" s="201"/>
      <c r="AY32" s="370" t="s">
        <v>95</v>
      </c>
      <c r="AZ32" s="369"/>
      <c r="BA32" s="369"/>
      <c r="BB32" s="371"/>
      <c r="BC32" s="202"/>
      <c r="BD32" s="201"/>
      <c r="BE32" s="201"/>
      <c r="BF32" s="201"/>
      <c r="BG32" s="366"/>
      <c r="BH32" s="367"/>
      <c r="BI32" s="367"/>
      <c r="BJ32" s="367"/>
      <c r="BK32" s="200"/>
      <c r="BL32" s="147"/>
      <c r="BM32"/>
    </row>
    <row r="33" spans="1:75" ht="18" customHeight="1">
      <c r="A33"/>
      <c r="B33" s="82"/>
      <c r="C33" s="363"/>
      <c r="D33" s="364"/>
      <c r="E33" s="364"/>
      <c r="F33" s="365"/>
      <c r="G33" s="280"/>
      <c r="H33" s="82"/>
      <c r="I33" s="82"/>
      <c r="J33" s="82"/>
      <c r="K33" s="374"/>
      <c r="L33" s="364"/>
      <c r="M33" s="364"/>
      <c r="N33" s="364"/>
      <c r="O33" s="53"/>
      <c r="P33" s="82"/>
      <c r="Q33" s="82"/>
      <c r="R33" s="82"/>
      <c r="S33" s="529"/>
      <c r="T33" s="530"/>
      <c r="U33" s="530"/>
      <c r="V33" s="531"/>
      <c r="W33" s="153"/>
      <c r="X33" s="82"/>
      <c r="Y33" s="82"/>
      <c r="Z33" s="82"/>
      <c r="AA33" s="363"/>
      <c r="AB33" s="364"/>
      <c r="AC33" s="364"/>
      <c r="AD33" s="365"/>
      <c r="AE33" s="82"/>
      <c r="AF33" s="82"/>
      <c r="AG33" s="158"/>
      <c r="AH33" s="82"/>
      <c r="AI33" s="368"/>
      <c r="AJ33" s="369"/>
      <c r="AK33" s="369"/>
      <c r="AL33" s="532"/>
      <c r="AM33" s="177"/>
      <c r="AN33" s="82"/>
      <c r="AO33" s="82"/>
      <c r="AP33" s="82"/>
      <c r="AQ33" s="368"/>
      <c r="AR33" s="369"/>
      <c r="AS33" s="369"/>
      <c r="AT33" s="532"/>
      <c r="AU33" s="53"/>
      <c r="AV33" s="82"/>
      <c r="AW33" s="82"/>
      <c r="AX33" s="82"/>
      <c r="AY33" s="370"/>
      <c r="AZ33" s="369"/>
      <c r="BA33" s="369"/>
      <c r="BB33" s="371"/>
      <c r="BC33" s="280"/>
      <c r="BD33" s="82"/>
      <c r="BE33" s="82"/>
      <c r="BF33" s="82"/>
      <c r="BG33" s="374"/>
      <c r="BH33" s="364"/>
      <c r="BI33" s="364"/>
      <c r="BJ33" s="364"/>
      <c r="BK33" s="53"/>
      <c r="BL33" s="147"/>
      <c r="BM33"/>
    </row>
    <row r="34" spans="1:75">
      <c r="A34"/>
      <c r="C34" s="25"/>
      <c r="D34" s="325"/>
      <c r="E34" s="325"/>
      <c r="F34" s="4"/>
      <c r="H34"/>
      <c r="I34"/>
      <c r="K34" s="3"/>
      <c r="O34" s="25"/>
      <c r="S34" s="529"/>
      <c r="T34" s="530"/>
      <c r="U34" s="530"/>
      <c r="V34" s="531"/>
      <c r="AA34" s="25"/>
      <c r="AD34" s="4"/>
      <c r="AG34" s="146"/>
      <c r="AI34" s="3"/>
      <c r="AM34" s="25"/>
      <c r="AQ34" s="3"/>
      <c r="AU34" s="25"/>
      <c r="AY34" s="25"/>
      <c r="BB34" s="4"/>
      <c r="BC34" s="3"/>
      <c r="BG34" s="3"/>
      <c r="BK34" s="25"/>
      <c r="BL34" s="147"/>
      <c r="BM34"/>
    </row>
    <row r="35" spans="1:75" ht="19.5" customHeight="1">
      <c r="B35" s="355">
        <v>1</v>
      </c>
      <c r="C35" s="355"/>
      <c r="D35" s="325"/>
      <c r="E35" s="325"/>
      <c r="F35" s="355">
        <v>2</v>
      </c>
      <c r="G35" s="355"/>
      <c r="J35" s="355">
        <v>3</v>
      </c>
      <c r="K35" s="355"/>
      <c r="N35" s="355">
        <v>4</v>
      </c>
      <c r="O35" s="355"/>
      <c r="R35" s="355">
        <v>5</v>
      </c>
      <c r="S35" s="355"/>
      <c r="T35" s="326"/>
      <c r="U35" s="326"/>
      <c r="V35" s="355">
        <v>6</v>
      </c>
      <c r="W35" s="355"/>
      <c r="Z35" s="355">
        <v>7</v>
      </c>
      <c r="AA35" s="355"/>
      <c r="AD35" s="355">
        <v>8</v>
      </c>
      <c r="AE35" s="355"/>
      <c r="AG35" s="146"/>
      <c r="AH35" s="355">
        <v>9</v>
      </c>
      <c r="AI35" s="355"/>
      <c r="AL35" s="355">
        <v>10</v>
      </c>
      <c r="AM35" s="355"/>
      <c r="AP35" s="355">
        <v>11</v>
      </c>
      <c r="AQ35" s="355"/>
      <c r="AT35" s="355">
        <v>12</v>
      </c>
      <c r="AU35" s="355"/>
      <c r="AX35" s="355">
        <v>13</v>
      </c>
      <c r="AY35" s="355"/>
      <c r="BB35" s="355">
        <v>14</v>
      </c>
      <c r="BC35" s="355"/>
      <c r="BF35" s="355">
        <v>15</v>
      </c>
      <c r="BG35" s="355"/>
      <c r="BJ35" s="355">
        <v>16</v>
      </c>
      <c r="BK35" s="355"/>
      <c r="BL35" s="148"/>
      <c r="BM35"/>
    </row>
    <row r="36" spans="1:75" s="2" customFormat="1">
      <c r="A36" s="355" t="s">
        <v>29</v>
      </c>
      <c r="B36" s="355"/>
      <c r="C36" s="355"/>
      <c r="D36" s="355"/>
      <c r="E36" s="355" t="s">
        <v>7</v>
      </c>
      <c r="F36" s="355"/>
      <c r="G36" s="355"/>
      <c r="H36" s="355"/>
      <c r="I36" s="354" t="s">
        <v>11</v>
      </c>
      <c r="J36" s="354"/>
      <c r="K36" s="354"/>
      <c r="L36" s="354"/>
      <c r="M36" s="355" t="s">
        <v>31</v>
      </c>
      <c r="N36" s="355"/>
      <c r="O36" s="355"/>
      <c r="P36" s="355"/>
      <c r="Q36" s="355" t="s">
        <v>30</v>
      </c>
      <c r="R36" s="355"/>
      <c r="S36" s="355"/>
      <c r="T36" s="355"/>
      <c r="U36" s="354" t="s">
        <v>16</v>
      </c>
      <c r="V36" s="354"/>
      <c r="W36" s="354"/>
      <c r="X36" s="354"/>
      <c r="Y36" s="355" t="s">
        <v>5</v>
      </c>
      <c r="Z36" s="355"/>
      <c r="AA36" s="355"/>
      <c r="AB36" s="355"/>
      <c r="AC36" s="355" t="s">
        <v>32</v>
      </c>
      <c r="AD36" s="355"/>
      <c r="AE36" s="355"/>
      <c r="AF36" s="355"/>
      <c r="AG36" s="355" t="s">
        <v>31</v>
      </c>
      <c r="AH36" s="355"/>
      <c r="AI36" s="355"/>
      <c r="AJ36" s="355"/>
      <c r="AK36" s="355" t="s">
        <v>11</v>
      </c>
      <c r="AL36" s="355"/>
      <c r="AM36" s="355"/>
      <c r="AN36" s="355"/>
      <c r="AO36" s="355" t="s">
        <v>29</v>
      </c>
      <c r="AP36" s="355"/>
      <c r="AQ36" s="355"/>
      <c r="AR36" s="355"/>
      <c r="AS36" s="355" t="s">
        <v>32</v>
      </c>
      <c r="AT36" s="355"/>
      <c r="AU36" s="355"/>
      <c r="AV36" s="355"/>
      <c r="AW36" s="355" t="s">
        <v>30</v>
      </c>
      <c r="AX36" s="355"/>
      <c r="AY36" s="355"/>
      <c r="AZ36" s="355"/>
      <c r="BA36" s="355" t="s">
        <v>5</v>
      </c>
      <c r="BB36" s="355"/>
      <c r="BC36" s="355"/>
      <c r="BD36" s="355"/>
      <c r="BE36" s="354" t="s">
        <v>16</v>
      </c>
      <c r="BF36" s="354"/>
      <c r="BG36" s="354"/>
      <c r="BH36" s="354"/>
      <c r="BI36" s="355" t="s">
        <v>7</v>
      </c>
      <c r="BJ36" s="355"/>
      <c r="BK36" s="355"/>
      <c r="BL36" s="355"/>
      <c r="BM36"/>
      <c r="BN36" s="1"/>
      <c r="BO36" s="1"/>
      <c r="BP36" s="1"/>
      <c r="BQ36" s="1"/>
    </row>
    <row r="37" spans="1:7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c r="BO37" s="20"/>
      <c r="BP37" s="20"/>
      <c r="BQ37" s="20"/>
      <c r="BR37" s="20"/>
      <c r="BT37" s="355"/>
      <c r="BU37" s="355"/>
      <c r="BV37" s="355"/>
      <c r="BW37" s="355"/>
    </row>
    <row r="38" spans="1:75" ht="6.75" customHeight="1">
      <c r="A38" s="23"/>
      <c r="B38" s="357" t="s">
        <v>840</v>
      </c>
      <c r="C38" s="357"/>
      <c r="D38" s="322"/>
      <c r="E38" s="284"/>
      <c r="F38" s="357" t="s">
        <v>28</v>
      </c>
      <c r="G38" s="357"/>
      <c r="H38" s="284"/>
      <c r="I38" s="285"/>
      <c r="J38" s="357" t="s">
        <v>403</v>
      </c>
      <c r="K38" s="357"/>
      <c r="L38" s="285"/>
      <c r="M38" s="284"/>
      <c r="N38" s="357" t="s">
        <v>1082</v>
      </c>
      <c r="O38" s="357"/>
      <c r="P38" s="284"/>
      <c r="Q38" s="286"/>
      <c r="R38" s="357" t="s">
        <v>64</v>
      </c>
      <c r="S38" s="357"/>
      <c r="T38" s="286"/>
      <c r="U38" s="286"/>
      <c r="V38" s="362" t="s">
        <v>157</v>
      </c>
      <c r="W38" s="362"/>
      <c r="X38" s="286"/>
      <c r="Y38" s="284"/>
      <c r="Z38" s="357" t="s">
        <v>1083</v>
      </c>
      <c r="AA38" s="357"/>
      <c r="AB38" s="285"/>
      <c r="AC38" s="284"/>
      <c r="AD38" s="533" t="s">
        <v>19</v>
      </c>
      <c r="AE38" s="533"/>
      <c r="AF38" s="284"/>
      <c r="AG38" s="285"/>
      <c r="AH38" s="362" t="s">
        <v>1084</v>
      </c>
      <c r="AI38" s="362"/>
      <c r="AJ38" s="286"/>
      <c r="AK38" s="284"/>
      <c r="AL38" s="357" t="s">
        <v>160</v>
      </c>
      <c r="AM38" s="357"/>
      <c r="AN38" s="286"/>
      <c r="AO38" s="286"/>
      <c r="AP38" s="357" t="s">
        <v>1085</v>
      </c>
      <c r="AQ38" s="357"/>
      <c r="AR38" s="286"/>
      <c r="AS38" s="288"/>
      <c r="AT38" s="357" t="s">
        <v>1086</v>
      </c>
      <c r="AU38" s="357"/>
      <c r="AV38" s="286"/>
      <c r="AW38" s="285"/>
      <c r="AX38" s="357" t="s">
        <v>1087</v>
      </c>
      <c r="AY38" s="357"/>
      <c r="AZ38" s="285"/>
      <c r="BA38" s="285"/>
      <c r="BB38" s="357" t="s">
        <v>1088</v>
      </c>
      <c r="BC38" s="357"/>
      <c r="BD38" s="285"/>
      <c r="BE38" s="284"/>
      <c r="BF38" s="357" t="s">
        <v>953</v>
      </c>
      <c r="BG38" s="357"/>
      <c r="BH38" s="284"/>
      <c r="BI38" s="284"/>
      <c r="BJ38" s="357" t="s">
        <v>1089</v>
      </c>
      <c r="BK38" s="357"/>
      <c r="BL38" s="144"/>
      <c r="BM38" s="323"/>
      <c r="BO38" s="139"/>
      <c r="BP38" s="139"/>
      <c r="BQ38" s="20"/>
      <c r="BR38" s="20"/>
    </row>
    <row r="39" spans="1:75" ht="15" customHeight="1">
      <c r="A39" s="23"/>
      <c r="B39" s="357"/>
      <c r="C39" s="357"/>
      <c r="D39" s="322"/>
      <c r="E39" s="284"/>
      <c r="F39" s="357"/>
      <c r="G39" s="357"/>
      <c r="H39" s="284"/>
      <c r="I39" s="285"/>
      <c r="J39" s="357"/>
      <c r="K39" s="357"/>
      <c r="L39" s="285"/>
      <c r="M39" s="284"/>
      <c r="N39" s="357"/>
      <c r="O39" s="357"/>
      <c r="P39" s="284"/>
      <c r="Q39" s="286"/>
      <c r="R39" s="357"/>
      <c r="S39" s="357"/>
      <c r="T39" s="286"/>
      <c r="U39" s="286"/>
      <c r="V39" s="362"/>
      <c r="W39" s="362"/>
      <c r="X39" s="286"/>
      <c r="Y39" s="284"/>
      <c r="Z39" s="357"/>
      <c r="AA39" s="357"/>
      <c r="AB39" s="285"/>
      <c r="AC39" s="284"/>
      <c r="AD39" s="533"/>
      <c r="AE39" s="533"/>
      <c r="AF39" s="284"/>
      <c r="AG39" s="285"/>
      <c r="AH39" s="362"/>
      <c r="AI39" s="362"/>
      <c r="AJ39" s="286"/>
      <c r="AK39" s="284"/>
      <c r="AL39" s="357"/>
      <c r="AM39" s="357"/>
      <c r="AN39" s="286"/>
      <c r="AO39" s="286"/>
      <c r="AP39" s="357"/>
      <c r="AQ39" s="357"/>
      <c r="AR39" s="286"/>
      <c r="AS39" s="288"/>
      <c r="AT39" s="357"/>
      <c r="AU39" s="357"/>
      <c r="AV39" s="286"/>
      <c r="AW39" s="285"/>
      <c r="AX39" s="357"/>
      <c r="AY39" s="357"/>
      <c r="AZ39" s="285"/>
      <c r="BA39" s="285"/>
      <c r="BB39" s="357"/>
      <c r="BC39" s="357"/>
      <c r="BD39" s="285"/>
      <c r="BE39" s="284"/>
      <c r="BF39" s="357"/>
      <c r="BG39" s="357"/>
      <c r="BH39" s="284"/>
      <c r="BI39" s="284"/>
      <c r="BJ39" s="357"/>
      <c r="BK39" s="357"/>
      <c r="BL39" s="144"/>
      <c r="BM39" s="323"/>
      <c r="BO39" s="142"/>
      <c r="BP39" s="142"/>
      <c r="BQ39" s="142"/>
    </row>
    <row r="40" spans="1:75">
      <c r="A40" s="23"/>
      <c r="B40" s="357"/>
      <c r="C40" s="357"/>
      <c r="D40" s="322"/>
      <c r="E40" s="284"/>
      <c r="F40" s="357"/>
      <c r="G40" s="357"/>
      <c r="H40" s="284"/>
      <c r="I40" s="285"/>
      <c r="J40" s="357"/>
      <c r="K40" s="357"/>
      <c r="L40" s="285"/>
      <c r="M40" s="284"/>
      <c r="N40" s="357"/>
      <c r="O40" s="357"/>
      <c r="P40" s="284"/>
      <c r="Q40" s="286"/>
      <c r="R40" s="357"/>
      <c r="S40" s="357"/>
      <c r="T40" s="286"/>
      <c r="U40" s="286"/>
      <c r="V40" s="362"/>
      <c r="W40" s="362"/>
      <c r="X40" s="286"/>
      <c r="Y40" s="284"/>
      <c r="Z40" s="357"/>
      <c r="AA40" s="357"/>
      <c r="AB40" s="285"/>
      <c r="AC40" s="284"/>
      <c r="AD40" s="533"/>
      <c r="AE40" s="533"/>
      <c r="AF40" s="284"/>
      <c r="AG40" s="285"/>
      <c r="AH40" s="362"/>
      <c r="AI40" s="362"/>
      <c r="AJ40" s="286"/>
      <c r="AK40" s="284"/>
      <c r="AL40" s="357"/>
      <c r="AM40" s="357"/>
      <c r="AN40" s="286"/>
      <c r="AO40" s="286"/>
      <c r="AP40" s="357"/>
      <c r="AQ40" s="357"/>
      <c r="AR40" s="286"/>
      <c r="AS40" s="288"/>
      <c r="AT40" s="357"/>
      <c r="AU40" s="357"/>
      <c r="AV40" s="286"/>
      <c r="AW40" s="285"/>
      <c r="AX40" s="357"/>
      <c r="AY40" s="357"/>
      <c r="AZ40" s="285"/>
      <c r="BA40" s="285"/>
      <c r="BB40" s="357"/>
      <c r="BC40" s="357"/>
      <c r="BD40" s="285"/>
      <c r="BE40" s="284"/>
      <c r="BF40" s="357"/>
      <c r="BG40" s="357"/>
      <c r="BH40" s="284"/>
      <c r="BI40" s="284"/>
      <c r="BJ40" s="357"/>
      <c r="BK40" s="357"/>
      <c r="BL40" s="144"/>
      <c r="BM40" s="323"/>
      <c r="BO40" s="142"/>
      <c r="BP40" s="142"/>
      <c r="BQ40" s="142"/>
    </row>
    <row r="41" spans="1:75">
      <c r="A41" s="23"/>
      <c r="B41" s="357"/>
      <c r="C41" s="357"/>
      <c r="D41" s="322"/>
      <c r="E41" s="284"/>
      <c r="F41" s="357"/>
      <c r="G41" s="357"/>
      <c r="H41" s="284"/>
      <c r="I41" s="285"/>
      <c r="J41" s="357"/>
      <c r="K41" s="357"/>
      <c r="L41" s="285"/>
      <c r="M41" s="284"/>
      <c r="N41" s="357"/>
      <c r="O41" s="357"/>
      <c r="P41" s="284"/>
      <c r="Q41" s="286"/>
      <c r="R41" s="357"/>
      <c r="S41" s="357"/>
      <c r="T41" s="286"/>
      <c r="U41" s="286"/>
      <c r="V41" s="362"/>
      <c r="W41" s="362"/>
      <c r="X41" s="286"/>
      <c r="Y41" s="284"/>
      <c r="Z41" s="357"/>
      <c r="AA41" s="357"/>
      <c r="AB41" s="285"/>
      <c r="AC41" s="284"/>
      <c r="AD41" s="533"/>
      <c r="AE41" s="533"/>
      <c r="AF41" s="284"/>
      <c r="AG41" s="285"/>
      <c r="AH41" s="362"/>
      <c r="AI41" s="362"/>
      <c r="AJ41" s="286"/>
      <c r="AK41" s="284"/>
      <c r="AL41" s="357"/>
      <c r="AM41" s="357"/>
      <c r="AN41" s="286"/>
      <c r="AO41" s="286"/>
      <c r="AP41" s="357"/>
      <c r="AQ41" s="357"/>
      <c r="AR41" s="286"/>
      <c r="AS41" s="288"/>
      <c r="AT41" s="357"/>
      <c r="AU41" s="357"/>
      <c r="AV41" s="286"/>
      <c r="AW41" s="285"/>
      <c r="AX41" s="357"/>
      <c r="AY41" s="357"/>
      <c r="AZ41" s="285"/>
      <c r="BA41" s="285"/>
      <c r="BB41" s="357"/>
      <c r="BC41" s="357"/>
      <c r="BD41" s="285"/>
      <c r="BE41" s="284"/>
      <c r="BF41" s="357"/>
      <c r="BG41" s="357"/>
      <c r="BH41" s="284"/>
      <c r="BI41" s="284"/>
      <c r="BJ41" s="357"/>
      <c r="BK41" s="357"/>
      <c r="BL41" s="144"/>
      <c r="BM41" s="323"/>
      <c r="BO41" s="142"/>
      <c r="BP41" s="142"/>
      <c r="BQ41" s="142"/>
    </row>
    <row r="42" spans="1:75">
      <c r="A42" s="23"/>
      <c r="B42" s="357"/>
      <c r="C42" s="357"/>
      <c r="D42" s="322"/>
      <c r="E42" s="284"/>
      <c r="F42" s="357"/>
      <c r="G42" s="357"/>
      <c r="H42" s="284"/>
      <c r="I42" s="285"/>
      <c r="J42" s="357"/>
      <c r="K42" s="357"/>
      <c r="L42" s="285"/>
      <c r="M42" s="284"/>
      <c r="N42" s="357"/>
      <c r="O42" s="357"/>
      <c r="P42" s="284"/>
      <c r="Q42" s="286"/>
      <c r="R42" s="357"/>
      <c r="S42" s="357"/>
      <c r="T42" s="286"/>
      <c r="U42" s="286"/>
      <c r="V42" s="362"/>
      <c r="W42" s="362"/>
      <c r="X42" s="286"/>
      <c r="Y42" s="284"/>
      <c r="Z42" s="357"/>
      <c r="AA42" s="357"/>
      <c r="AB42" s="285"/>
      <c r="AC42" s="284"/>
      <c r="AD42" s="533"/>
      <c r="AE42" s="533"/>
      <c r="AF42" s="284"/>
      <c r="AG42" s="285"/>
      <c r="AH42" s="362"/>
      <c r="AI42" s="362"/>
      <c r="AJ42" s="286"/>
      <c r="AK42" s="284"/>
      <c r="AL42" s="357"/>
      <c r="AM42" s="357"/>
      <c r="AN42" s="286"/>
      <c r="AO42" s="286"/>
      <c r="AP42" s="357"/>
      <c r="AQ42" s="357"/>
      <c r="AR42" s="286"/>
      <c r="AS42" s="288"/>
      <c r="AT42" s="357"/>
      <c r="AU42" s="357"/>
      <c r="AV42" s="286"/>
      <c r="AW42" s="285"/>
      <c r="AX42" s="357"/>
      <c r="AY42" s="357"/>
      <c r="AZ42" s="285"/>
      <c r="BA42" s="285"/>
      <c r="BB42" s="357"/>
      <c r="BC42" s="357"/>
      <c r="BD42" s="285"/>
      <c r="BE42" s="284"/>
      <c r="BF42" s="357"/>
      <c r="BG42" s="357"/>
      <c r="BH42" s="284"/>
      <c r="BI42" s="284"/>
      <c r="BJ42" s="357"/>
      <c r="BK42" s="357"/>
      <c r="BL42" s="144"/>
      <c r="BM42" s="323"/>
      <c r="BO42" s="142"/>
      <c r="BP42" s="142"/>
      <c r="BQ42" s="142"/>
    </row>
    <row r="43" spans="1:75">
      <c r="A43" s="23"/>
      <c r="B43" s="357"/>
      <c r="C43" s="357"/>
      <c r="D43" s="322"/>
      <c r="E43" s="284"/>
      <c r="F43" s="357"/>
      <c r="G43" s="357"/>
      <c r="H43" s="284"/>
      <c r="I43" s="285"/>
      <c r="J43" s="357"/>
      <c r="K43" s="357"/>
      <c r="L43" s="285"/>
      <c r="M43" s="284"/>
      <c r="N43" s="357"/>
      <c r="O43" s="357"/>
      <c r="P43" s="284"/>
      <c r="Q43" s="286"/>
      <c r="R43" s="357"/>
      <c r="S43" s="357"/>
      <c r="T43" s="286"/>
      <c r="U43" s="286"/>
      <c r="V43" s="362"/>
      <c r="W43" s="362"/>
      <c r="X43" s="286"/>
      <c r="Y43" s="284"/>
      <c r="Z43" s="357"/>
      <c r="AA43" s="357"/>
      <c r="AB43" s="285"/>
      <c r="AC43" s="284"/>
      <c r="AD43" s="533"/>
      <c r="AE43" s="533"/>
      <c r="AF43" s="284"/>
      <c r="AG43" s="285"/>
      <c r="AH43" s="362"/>
      <c r="AI43" s="362"/>
      <c r="AJ43" s="286"/>
      <c r="AK43" s="284"/>
      <c r="AL43" s="357"/>
      <c r="AM43" s="357"/>
      <c r="AN43" s="286"/>
      <c r="AO43" s="286"/>
      <c r="AP43" s="357"/>
      <c r="AQ43" s="357"/>
      <c r="AR43" s="286"/>
      <c r="AS43" s="288"/>
      <c r="AT43" s="357"/>
      <c r="AU43" s="357"/>
      <c r="AV43" s="286"/>
      <c r="AW43" s="285"/>
      <c r="AX43" s="357"/>
      <c r="AY43" s="357"/>
      <c r="AZ43" s="285"/>
      <c r="BA43" s="285"/>
      <c r="BB43" s="357"/>
      <c r="BC43" s="357"/>
      <c r="BD43" s="285"/>
      <c r="BE43" s="284"/>
      <c r="BF43" s="357"/>
      <c r="BG43" s="357"/>
      <c r="BH43" s="284"/>
      <c r="BI43" s="284"/>
      <c r="BJ43" s="357"/>
      <c r="BK43" s="357"/>
      <c r="BL43" s="144"/>
      <c r="BM43" s="323"/>
      <c r="BO43" s="142"/>
      <c r="BP43" s="142"/>
      <c r="BQ43" s="142"/>
    </row>
    <row r="44" spans="1:75">
      <c r="A44" s="23"/>
      <c r="B44" s="357"/>
      <c r="C44" s="357"/>
      <c r="D44" s="322"/>
      <c r="E44" s="284"/>
      <c r="F44" s="357"/>
      <c r="G44" s="357"/>
      <c r="H44" s="284"/>
      <c r="I44" s="285"/>
      <c r="J44" s="357"/>
      <c r="K44" s="357"/>
      <c r="L44" s="285"/>
      <c r="M44" s="284"/>
      <c r="N44" s="357"/>
      <c r="O44" s="357"/>
      <c r="P44" s="284"/>
      <c r="Q44" s="286"/>
      <c r="R44" s="357"/>
      <c r="S44" s="357"/>
      <c r="T44" s="286"/>
      <c r="U44" s="286"/>
      <c r="V44" s="362"/>
      <c r="W44" s="362"/>
      <c r="X44" s="286"/>
      <c r="Y44" s="284"/>
      <c r="Z44" s="357"/>
      <c r="AA44" s="357"/>
      <c r="AB44" s="285"/>
      <c r="AC44" s="284"/>
      <c r="AD44" s="533"/>
      <c r="AE44" s="533"/>
      <c r="AF44" s="284"/>
      <c r="AG44" s="285"/>
      <c r="AH44" s="362"/>
      <c r="AI44" s="362"/>
      <c r="AJ44" s="286"/>
      <c r="AK44" s="284"/>
      <c r="AL44" s="357"/>
      <c r="AM44" s="357"/>
      <c r="AN44" s="286"/>
      <c r="AO44" s="286"/>
      <c r="AP44" s="357"/>
      <c r="AQ44" s="357"/>
      <c r="AR44" s="286"/>
      <c r="AS44" s="288"/>
      <c r="AT44" s="357"/>
      <c r="AU44" s="357"/>
      <c r="AV44" s="286"/>
      <c r="AW44" s="285"/>
      <c r="AX44" s="357"/>
      <c r="AY44" s="357"/>
      <c r="AZ44" s="285"/>
      <c r="BA44" s="285"/>
      <c r="BB44" s="357"/>
      <c r="BC44" s="357"/>
      <c r="BD44" s="285"/>
      <c r="BE44" s="284"/>
      <c r="BF44" s="357"/>
      <c r="BG44" s="357"/>
      <c r="BH44" s="284"/>
      <c r="BI44" s="284"/>
      <c r="BJ44" s="357"/>
      <c r="BK44" s="357"/>
      <c r="BL44" s="144"/>
      <c r="BM44" s="323"/>
      <c r="BO44" s="142"/>
      <c r="BP44" s="142"/>
      <c r="BQ44" s="142"/>
    </row>
    <row r="45" spans="1:75">
      <c r="A45" s="23"/>
      <c r="B45" s="357"/>
      <c r="C45" s="357"/>
      <c r="D45" s="322"/>
      <c r="E45" s="284"/>
      <c r="F45" s="357"/>
      <c r="G45" s="357"/>
      <c r="H45" s="284"/>
      <c r="I45" s="285"/>
      <c r="J45" s="357"/>
      <c r="K45" s="357"/>
      <c r="L45" s="285"/>
      <c r="M45" s="284"/>
      <c r="N45" s="357"/>
      <c r="O45" s="357"/>
      <c r="P45" s="284"/>
      <c r="Q45" s="286"/>
      <c r="R45" s="357"/>
      <c r="S45" s="357"/>
      <c r="T45" s="286"/>
      <c r="U45" s="286"/>
      <c r="V45" s="362"/>
      <c r="W45" s="362"/>
      <c r="X45" s="286"/>
      <c r="Y45" s="284"/>
      <c r="Z45" s="357"/>
      <c r="AA45" s="357"/>
      <c r="AB45" s="285"/>
      <c r="AC45" s="284"/>
      <c r="AD45" s="533"/>
      <c r="AE45" s="533"/>
      <c r="AF45" s="284"/>
      <c r="AG45" s="285"/>
      <c r="AH45" s="362"/>
      <c r="AI45" s="362"/>
      <c r="AJ45" s="286"/>
      <c r="AK45" s="284"/>
      <c r="AL45" s="357"/>
      <c r="AM45" s="357"/>
      <c r="AN45" s="286"/>
      <c r="AO45" s="286"/>
      <c r="AP45" s="357"/>
      <c r="AQ45" s="357"/>
      <c r="AR45" s="286"/>
      <c r="AS45" s="288"/>
      <c r="AT45" s="357"/>
      <c r="AU45" s="357"/>
      <c r="AV45" s="286"/>
      <c r="AW45" s="285"/>
      <c r="AX45" s="357"/>
      <c r="AY45" s="357"/>
      <c r="AZ45" s="285"/>
      <c r="BA45" s="285"/>
      <c r="BB45" s="357"/>
      <c r="BC45" s="357"/>
      <c r="BD45" s="285"/>
      <c r="BE45" s="284"/>
      <c r="BF45" s="357"/>
      <c r="BG45" s="357"/>
      <c r="BH45" s="284"/>
      <c r="BI45" s="284"/>
      <c r="BJ45" s="357"/>
      <c r="BK45" s="357"/>
      <c r="BL45" s="144"/>
      <c r="BM45" s="323"/>
      <c r="BO45" s="142"/>
      <c r="BP45" s="142"/>
      <c r="BQ45" s="142"/>
    </row>
    <row r="46" spans="1:75">
      <c r="A46" s="23"/>
      <c r="B46" s="357"/>
      <c r="C46" s="357"/>
      <c r="D46" s="322"/>
      <c r="E46" s="284"/>
      <c r="F46" s="357"/>
      <c r="G46" s="357"/>
      <c r="H46" s="284"/>
      <c r="I46" s="285"/>
      <c r="J46" s="357"/>
      <c r="K46" s="357"/>
      <c r="L46" s="285"/>
      <c r="M46" s="284"/>
      <c r="N46" s="357"/>
      <c r="O46" s="357"/>
      <c r="P46" s="284"/>
      <c r="Q46" s="286"/>
      <c r="R46" s="357"/>
      <c r="S46" s="357"/>
      <c r="T46" s="286"/>
      <c r="U46" s="286"/>
      <c r="V46" s="362"/>
      <c r="W46" s="362"/>
      <c r="X46" s="286"/>
      <c r="Y46" s="284"/>
      <c r="Z46" s="357"/>
      <c r="AA46" s="357"/>
      <c r="AB46" s="285"/>
      <c r="AC46" s="284"/>
      <c r="AD46" s="533"/>
      <c r="AE46" s="533"/>
      <c r="AF46" s="284"/>
      <c r="AG46" s="285"/>
      <c r="AH46" s="362"/>
      <c r="AI46" s="362"/>
      <c r="AJ46" s="286"/>
      <c r="AK46" s="284"/>
      <c r="AL46" s="357"/>
      <c r="AM46" s="357"/>
      <c r="AN46" s="286"/>
      <c r="AO46" s="286"/>
      <c r="AP46" s="357"/>
      <c r="AQ46" s="357"/>
      <c r="AR46" s="286"/>
      <c r="AS46" s="288"/>
      <c r="AT46" s="357"/>
      <c r="AU46" s="357"/>
      <c r="AV46" s="286"/>
      <c r="AW46" s="285"/>
      <c r="AX46" s="357"/>
      <c r="AY46" s="357"/>
      <c r="AZ46" s="285"/>
      <c r="BA46" s="285"/>
      <c r="BB46" s="357"/>
      <c r="BC46" s="357"/>
      <c r="BD46" s="285"/>
      <c r="BE46" s="284"/>
      <c r="BF46" s="357"/>
      <c r="BG46" s="357"/>
      <c r="BH46" s="284"/>
      <c r="BI46" s="284"/>
      <c r="BJ46" s="357"/>
      <c r="BK46" s="357"/>
      <c r="BL46" s="144"/>
      <c r="BM46" s="323"/>
      <c r="BO46" s="142"/>
      <c r="BP46" s="142"/>
      <c r="BQ46" s="142"/>
    </row>
    <row r="47" spans="1:75">
      <c r="A47" s="23"/>
      <c r="B47" s="357"/>
      <c r="C47" s="357"/>
      <c r="D47" s="322"/>
      <c r="E47" s="284"/>
      <c r="F47" s="357"/>
      <c r="G47" s="357"/>
      <c r="H47" s="284"/>
      <c r="I47" s="285"/>
      <c r="J47" s="357"/>
      <c r="K47" s="357"/>
      <c r="L47" s="285"/>
      <c r="M47" s="284"/>
      <c r="N47" s="357"/>
      <c r="O47" s="357"/>
      <c r="P47" s="284"/>
      <c r="Q47" s="286"/>
      <c r="R47" s="357"/>
      <c r="S47" s="357"/>
      <c r="T47" s="286"/>
      <c r="U47" s="286"/>
      <c r="V47" s="362"/>
      <c r="W47" s="362"/>
      <c r="X47" s="286"/>
      <c r="Y47" s="284"/>
      <c r="Z47" s="357"/>
      <c r="AA47" s="357"/>
      <c r="AB47" s="285"/>
      <c r="AC47" s="284"/>
      <c r="AD47" s="533"/>
      <c r="AE47" s="533"/>
      <c r="AF47" s="284"/>
      <c r="AG47" s="285"/>
      <c r="AH47" s="362"/>
      <c r="AI47" s="362"/>
      <c r="AJ47" s="286"/>
      <c r="AK47" s="284"/>
      <c r="AL47" s="357"/>
      <c r="AM47" s="357"/>
      <c r="AN47" s="286"/>
      <c r="AO47" s="286"/>
      <c r="AP47" s="357"/>
      <c r="AQ47" s="357"/>
      <c r="AR47" s="286"/>
      <c r="AS47" s="288"/>
      <c r="AT47" s="357"/>
      <c r="AU47" s="357"/>
      <c r="AV47" s="286"/>
      <c r="AW47" s="285"/>
      <c r="AX47" s="357"/>
      <c r="AY47" s="357"/>
      <c r="AZ47" s="285"/>
      <c r="BA47" s="285"/>
      <c r="BB47" s="357"/>
      <c r="BC47" s="357"/>
      <c r="BD47" s="285"/>
      <c r="BE47" s="284"/>
      <c r="BF47" s="357"/>
      <c r="BG47" s="357"/>
      <c r="BH47" s="284"/>
      <c r="BI47" s="284"/>
      <c r="BJ47" s="357"/>
      <c r="BK47" s="357"/>
      <c r="BL47" s="144"/>
      <c r="BM47" s="323"/>
      <c r="BO47" s="142"/>
      <c r="BP47" s="142"/>
      <c r="BQ47" s="142"/>
    </row>
    <row r="48" spans="1:75">
      <c r="A48" s="145"/>
      <c r="B48" s="357"/>
      <c r="C48" s="357"/>
      <c r="D48" s="322"/>
      <c r="E48" s="288"/>
      <c r="F48" s="357"/>
      <c r="G48" s="357"/>
      <c r="H48" s="288"/>
      <c r="I48" s="285"/>
      <c r="J48" s="357"/>
      <c r="K48" s="357"/>
      <c r="L48" s="285"/>
      <c r="M48" s="288"/>
      <c r="N48" s="357"/>
      <c r="O48" s="357"/>
      <c r="P48" s="288"/>
      <c r="Q48" s="286"/>
      <c r="R48" s="357"/>
      <c r="S48" s="357"/>
      <c r="T48" s="288"/>
      <c r="U48" s="286"/>
      <c r="V48" s="362"/>
      <c r="W48" s="362"/>
      <c r="X48" s="288"/>
      <c r="Y48" s="288"/>
      <c r="Z48" s="357"/>
      <c r="AA48" s="357"/>
      <c r="AB48" s="285"/>
      <c r="AC48" s="288"/>
      <c r="AD48" s="533"/>
      <c r="AE48" s="533"/>
      <c r="AF48" s="288"/>
      <c r="AG48" s="285"/>
      <c r="AH48" s="362"/>
      <c r="AI48" s="362"/>
      <c r="AJ48" s="288"/>
      <c r="AK48" s="288"/>
      <c r="AL48" s="357"/>
      <c r="AM48" s="357"/>
      <c r="AN48" s="286"/>
      <c r="AO48" s="286"/>
      <c r="AP48" s="357"/>
      <c r="AQ48" s="357"/>
      <c r="AR48" s="288"/>
      <c r="AS48" s="288"/>
      <c r="AT48" s="357"/>
      <c r="AU48" s="357"/>
      <c r="AV48" s="288"/>
      <c r="AW48" s="285"/>
      <c r="AX48" s="357"/>
      <c r="AY48" s="357"/>
      <c r="AZ48" s="285"/>
      <c r="BA48" s="285"/>
      <c r="BB48" s="357"/>
      <c r="BC48" s="357"/>
      <c r="BD48" s="285"/>
      <c r="BE48" s="288"/>
      <c r="BF48" s="357"/>
      <c r="BG48" s="357"/>
      <c r="BH48" s="288"/>
      <c r="BI48" s="288"/>
      <c r="BJ48" s="357"/>
      <c r="BK48" s="357"/>
      <c r="BL48" s="144"/>
      <c r="BM48" s="323"/>
      <c r="BO48" s="142"/>
      <c r="BP48" s="142"/>
      <c r="BQ48" s="142"/>
    </row>
    <row r="49" spans="1:69">
      <c r="A49" s="145"/>
      <c r="B49" s="357"/>
      <c r="C49" s="357"/>
      <c r="D49" s="322"/>
      <c r="E49" s="288"/>
      <c r="F49" s="357"/>
      <c r="G49" s="357"/>
      <c r="H49" s="288"/>
      <c r="I49" s="285"/>
      <c r="J49" s="357"/>
      <c r="K49" s="357"/>
      <c r="L49" s="285"/>
      <c r="M49" s="288"/>
      <c r="N49" s="357"/>
      <c r="O49" s="357"/>
      <c r="P49" s="288"/>
      <c r="Q49" s="286"/>
      <c r="R49" s="357"/>
      <c r="S49" s="357"/>
      <c r="T49" s="288"/>
      <c r="U49" s="286"/>
      <c r="V49" s="362"/>
      <c r="W49" s="362"/>
      <c r="X49" s="288"/>
      <c r="Y49" s="288"/>
      <c r="Z49" s="357"/>
      <c r="AA49" s="357"/>
      <c r="AB49" s="285"/>
      <c r="AC49" s="288"/>
      <c r="AD49" s="533"/>
      <c r="AE49" s="533"/>
      <c r="AF49" s="288"/>
      <c r="AG49" s="285"/>
      <c r="AH49" s="362"/>
      <c r="AI49" s="362"/>
      <c r="AJ49" s="288"/>
      <c r="AK49" s="288"/>
      <c r="AL49" s="357"/>
      <c r="AM49" s="357"/>
      <c r="AN49" s="286"/>
      <c r="AO49" s="286"/>
      <c r="AP49" s="357"/>
      <c r="AQ49" s="357"/>
      <c r="AR49" s="288"/>
      <c r="AS49" s="288"/>
      <c r="AT49" s="357"/>
      <c r="AU49" s="357"/>
      <c r="AV49" s="288"/>
      <c r="AW49" s="285"/>
      <c r="AX49" s="357"/>
      <c r="AY49" s="357"/>
      <c r="AZ49" s="285"/>
      <c r="BA49" s="285"/>
      <c r="BB49" s="357"/>
      <c r="BC49" s="357"/>
      <c r="BD49" s="285"/>
      <c r="BE49" s="288"/>
      <c r="BF49" s="357"/>
      <c r="BG49" s="357"/>
      <c r="BH49" s="288"/>
      <c r="BI49" s="288"/>
      <c r="BJ49" s="357"/>
      <c r="BK49" s="357"/>
      <c r="BL49" s="144"/>
      <c r="BM49" s="323"/>
      <c r="BO49" s="142"/>
      <c r="BP49" s="142"/>
      <c r="BQ49" s="142"/>
    </row>
    <row r="50" spans="1:69">
      <c r="A50" s="145"/>
      <c r="B50" s="357"/>
      <c r="C50" s="357"/>
      <c r="D50" s="322"/>
      <c r="E50" s="288"/>
      <c r="F50" s="357"/>
      <c r="G50" s="357"/>
      <c r="H50" s="288"/>
      <c r="I50" s="285"/>
      <c r="J50" s="357"/>
      <c r="K50" s="357"/>
      <c r="L50" s="285"/>
      <c r="M50" s="288"/>
      <c r="N50" s="357"/>
      <c r="O50" s="357"/>
      <c r="P50" s="288"/>
      <c r="Q50" s="286"/>
      <c r="R50" s="357"/>
      <c r="S50" s="357"/>
      <c r="T50" s="288"/>
      <c r="U50" s="286"/>
      <c r="V50" s="362"/>
      <c r="W50" s="362"/>
      <c r="X50" s="288"/>
      <c r="Y50" s="288"/>
      <c r="Z50" s="357"/>
      <c r="AA50" s="357"/>
      <c r="AB50" s="285"/>
      <c r="AC50" s="288"/>
      <c r="AD50" s="533"/>
      <c r="AE50" s="533"/>
      <c r="AF50" s="288"/>
      <c r="AG50" s="285"/>
      <c r="AH50" s="362"/>
      <c r="AI50" s="362"/>
      <c r="AJ50" s="288"/>
      <c r="AK50" s="288"/>
      <c r="AL50" s="357"/>
      <c r="AM50" s="357"/>
      <c r="AN50" s="286"/>
      <c r="AO50" s="286"/>
      <c r="AP50" s="357"/>
      <c r="AQ50" s="357"/>
      <c r="AR50" s="288"/>
      <c r="AS50" s="288"/>
      <c r="AT50" s="357"/>
      <c r="AU50" s="357"/>
      <c r="AV50" s="288"/>
      <c r="AW50" s="285"/>
      <c r="AX50" s="357"/>
      <c r="AY50" s="357"/>
      <c r="AZ50" s="285"/>
      <c r="BA50" s="285"/>
      <c r="BB50" s="357"/>
      <c r="BC50" s="357"/>
      <c r="BD50" s="285"/>
      <c r="BE50" s="288"/>
      <c r="BF50" s="357"/>
      <c r="BG50" s="357"/>
      <c r="BH50" s="288"/>
      <c r="BI50" s="288"/>
      <c r="BJ50" s="357"/>
      <c r="BK50" s="357"/>
      <c r="BL50" s="144"/>
      <c r="BM50" s="323"/>
      <c r="BO50" s="142"/>
      <c r="BP50" s="142"/>
      <c r="BQ50" s="142"/>
    </row>
    <row r="51" spans="1:69">
      <c r="A51" s="145"/>
      <c r="B51" s="357"/>
      <c r="C51" s="357"/>
      <c r="D51" s="322"/>
      <c r="E51" s="288"/>
      <c r="F51" s="357"/>
      <c r="G51" s="357"/>
      <c r="H51" s="288"/>
      <c r="I51" s="285"/>
      <c r="J51" s="357"/>
      <c r="K51" s="357"/>
      <c r="L51" s="285"/>
      <c r="M51" s="288"/>
      <c r="N51" s="357"/>
      <c r="O51" s="357"/>
      <c r="P51" s="288"/>
      <c r="Q51" s="288"/>
      <c r="R51" s="357"/>
      <c r="S51" s="357"/>
      <c r="T51" s="288"/>
      <c r="U51" s="288"/>
      <c r="V51" s="362"/>
      <c r="W51" s="362"/>
      <c r="X51" s="288"/>
      <c r="Y51" s="288"/>
      <c r="Z51" s="357"/>
      <c r="AA51" s="357"/>
      <c r="AB51" s="285"/>
      <c r="AC51" s="288"/>
      <c r="AD51" s="533"/>
      <c r="AE51" s="533"/>
      <c r="AF51" s="288"/>
      <c r="AG51" s="285"/>
      <c r="AH51" s="362"/>
      <c r="AI51" s="362"/>
      <c r="AJ51" s="288"/>
      <c r="AK51" s="288"/>
      <c r="AL51" s="357"/>
      <c r="AM51" s="357"/>
      <c r="AN51" s="286"/>
      <c r="AO51" s="286"/>
      <c r="AP51" s="357"/>
      <c r="AQ51" s="357"/>
      <c r="AR51" s="288"/>
      <c r="AS51" s="288"/>
      <c r="AT51" s="357"/>
      <c r="AU51" s="357"/>
      <c r="AV51" s="288"/>
      <c r="AW51" s="285"/>
      <c r="AX51" s="357"/>
      <c r="AY51" s="357"/>
      <c r="AZ51" s="285"/>
      <c r="BA51" s="285"/>
      <c r="BB51" s="357"/>
      <c r="BC51" s="357"/>
      <c r="BD51" s="285"/>
      <c r="BE51" s="288"/>
      <c r="BF51" s="357"/>
      <c r="BG51" s="357"/>
      <c r="BH51" s="288"/>
      <c r="BI51" s="288"/>
      <c r="BJ51" s="357"/>
      <c r="BK51" s="357"/>
      <c r="BL51" s="144"/>
      <c r="BM51" s="323"/>
      <c r="BO51" s="142"/>
      <c r="BP51" s="142"/>
      <c r="BQ51" s="142"/>
    </row>
    <row r="52" spans="1:69">
      <c r="A52" s="145"/>
      <c r="B52" s="357"/>
      <c r="C52" s="357"/>
      <c r="D52" s="322"/>
      <c r="E52" s="288"/>
      <c r="F52" s="357"/>
      <c r="G52" s="357"/>
      <c r="H52" s="288"/>
      <c r="I52" s="288"/>
      <c r="J52" s="357"/>
      <c r="K52" s="357"/>
      <c r="L52" s="288"/>
      <c r="M52" s="288"/>
      <c r="N52" s="357"/>
      <c r="O52" s="357"/>
      <c r="P52" s="288"/>
      <c r="Q52" s="288"/>
      <c r="R52" s="357"/>
      <c r="S52" s="357"/>
      <c r="T52" s="288"/>
      <c r="U52" s="288"/>
      <c r="V52" s="362"/>
      <c r="W52" s="362"/>
      <c r="X52" s="288"/>
      <c r="Y52" s="288"/>
      <c r="Z52" s="357"/>
      <c r="AA52" s="357"/>
      <c r="AB52" s="285"/>
      <c r="AC52" s="288"/>
      <c r="AD52" s="533"/>
      <c r="AE52" s="533"/>
      <c r="AF52" s="288"/>
      <c r="AG52" s="285"/>
      <c r="AH52" s="362"/>
      <c r="AI52" s="362"/>
      <c r="AJ52" s="288"/>
      <c r="AK52" s="288"/>
      <c r="AL52" s="357"/>
      <c r="AM52" s="357"/>
      <c r="AN52" s="288"/>
      <c r="AO52" s="288"/>
      <c r="AP52" s="357"/>
      <c r="AQ52" s="357"/>
      <c r="AR52" s="288"/>
      <c r="AS52" s="288"/>
      <c r="AT52" s="357"/>
      <c r="AU52" s="357"/>
      <c r="AV52" s="288"/>
      <c r="AW52" s="288"/>
      <c r="AX52" s="357"/>
      <c r="AY52" s="357"/>
      <c r="AZ52" s="288"/>
      <c r="BA52" s="288"/>
      <c r="BB52" s="357"/>
      <c r="BC52" s="357"/>
      <c r="BD52" s="288"/>
      <c r="BE52" s="288"/>
      <c r="BF52" s="357"/>
      <c r="BG52" s="357"/>
      <c r="BH52" s="288"/>
      <c r="BI52" s="288"/>
      <c r="BJ52" s="357"/>
      <c r="BK52" s="357"/>
      <c r="BL52" s="145"/>
      <c r="BM52" s="323"/>
      <c r="BO52" s="142"/>
      <c r="BP52" s="142"/>
      <c r="BQ52" s="142"/>
    </row>
    <row r="53" spans="1:69" ht="20.25" customHeight="1">
      <c r="A53" s="145"/>
      <c r="B53" s="357"/>
      <c r="C53" s="357"/>
      <c r="D53" s="322"/>
      <c r="E53" s="288"/>
      <c r="F53" s="357"/>
      <c r="G53" s="357"/>
      <c r="H53" s="288"/>
      <c r="I53" s="288"/>
      <c r="J53" s="357"/>
      <c r="K53" s="357"/>
      <c r="L53" s="288"/>
      <c r="M53" s="288"/>
      <c r="N53" s="357"/>
      <c r="O53" s="357"/>
      <c r="P53" s="288"/>
      <c r="Q53" s="288"/>
      <c r="R53" s="357"/>
      <c r="S53" s="357"/>
      <c r="T53" s="288"/>
      <c r="U53" s="288"/>
      <c r="V53" s="362"/>
      <c r="W53" s="362"/>
      <c r="X53" s="288"/>
      <c r="Y53" s="288"/>
      <c r="Z53" s="357"/>
      <c r="AA53" s="357"/>
      <c r="AB53" s="285"/>
      <c r="AC53" s="288"/>
      <c r="AD53" s="533"/>
      <c r="AE53" s="533"/>
      <c r="AF53" s="288"/>
      <c r="AG53" s="285"/>
      <c r="AH53" s="362"/>
      <c r="AI53" s="362"/>
      <c r="AJ53" s="288"/>
      <c r="AK53" s="288"/>
      <c r="AL53" s="357"/>
      <c r="AM53" s="357"/>
      <c r="AN53" s="288"/>
      <c r="AO53" s="288"/>
      <c r="AP53" s="357"/>
      <c r="AQ53" s="357"/>
      <c r="AR53" s="288"/>
      <c r="AS53" s="288"/>
      <c r="AT53" s="357"/>
      <c r="AU53" s="357"/>
      <c r="AV53" s="288"/>
      <c r="AW53" s="288"/>
      <c r="AX53" s="357"/>
      <c r="AY53" s="357"/>
      <c r="AZ53" s="288"/>
      <c r="BA53" s="288"/>
      <c r="BB53" s="357"/>
      <c r="BC53" s="357"/>
      <c r="BD53" s="288"/>
      <c r="BE53" s="288"/>
      <c r="BF53" s="357"/>
      <c r="BG53" s="357"/>
      <c r="BH53" s="288"/>
      <c r="BI53" s="288"/>
      <c r="BJ53" s="357"/>
      <c r="BK53" s="357"/>
      <c r="BL53" s="145"/>
      <c r="BM53" s="324"/>
    </row>
    <row r="54" spans="1:69" ht="3.75" customHeight="1">
      <c r="A54" s="145"/>
      <c r="B54" s="286"/>
      <c r="C54" s="286"/>
      <c r="D54" s="322"/>
      <c r="E54" s="288"/>
      <c r="F54" s="357"/>
      <c r="G54" s="357"/>
      <c r="H54" s="288"/>
      <c r="I54" s="288"/>
      <c r="J54" s="357"/>
      <c r="K54" s="357"/>
      <c r="L54" s="288"/>
      <c r="M54" s="288"/>
      <c r="N54" s="357"/>
      <c r="O54" s="357"/>
      <c r="P54" s="288"/>
      <c r="Q54" s="288"/>
      <c r="R54" s="357"/>
      <c r="S54" s="357"/>
      <c r="T54" s="288"/>
      <c r="U54" s="288"/>
      <c r="V54" s="362"/>
      <c r="W54" s="362"/>
      <c r="X54" s="288"/>
      <c r="Y54" s="288"/>
      <c r="Z54" s="357"/>
      <c r="AA54" s="357"/>
      <c r="AB54" s="285"/>
      <c r="AC54" s="288"/>
      <c r="AD54" s="533"/>
      <c r="AE54" s="533"/>
      <c r="AF54" s="288"/>
      <c r="AG54" s="285"/>
      <c r="AH54" s="285"/>
      <c r="AI54" s="285"/>
      <c r="AJ54" s="288"/>
      <c r="AK54" s="288"/>
      <c r="AL54" s="357"/>
      <c r="AM54" s="357"/>
      <c r="AN54" s="288"/>
      <c r="AO54" s="288"/>
      <c r="AP54" s="357"/>
      <c r="AQ54" s="357"/>
      <c r="AR54" s="288"/>
      <c r="AS54" s="288"/>
      <c r="AT54" s="357"/>
      <c r="AU54" s="357"/>
      <c r="AV54" s="288"/>
      <c r="AW54" s="288"/>
      <c r="AX54" s="357"/>
      <c r="AY54" s="357"/>
      <c r="AZ54" s="288"/>
      <c r="BA54" s="288"/>
      <c r="BB54" s="357"/>
      <c r="BC54" s="357"/>
      <c r="BD54" s="288"/>
      <c r="BE54" s="288"/>
      <c r="BF54" s="357"/>
      <c r="BG54" s="357"/>
      <c r="BH54" s="288"/>
      <c r="BI54" s="288"/>
      <c r="BJ54" s="357"/>
      <c r="BK54" s="357"/>
      <c r="BL54" s="145"/>
      <c r="BM54" s="324"/>
    </row>
    <row r="55" spans="1:69" ht="4.5" customHeight="1">
      <c r="A55" s="145"/>
      <c r="B55" s="60"/>
      <c r="C55" s="60"/>
      <c r="D55" s="143"/>
      <c r="E55" s="145"/>
      <c r="F55" s="60"/>
      <c r="G55" s="60"/>
      <c r="H55" s="145"/>
      <c r="I55" s="145"/>
      <c r="J55" s="281"/>
      <c r="K55" s="281"/>
      <c r="L55" s="145"/>
      <c r="M55" s="145"/>
      <c r="N55" s="281"/>
      <c r="O55" s="281"/>
      <c r="P55" s="145"/>
      <c r="Q55" s="145"/>
      <c r="R55" s="60"/>
      <c r="S55" s="60"/>
      <c r="T55" s="145"/>
      <c r="U55" s="145"/>
      <c r="V55" s="282"/>
      <c r="W55" s="282"/>
      <c r="X55" s="145"/>
      <c r="Y55" s="145"/>
      <c r="Z55" s="281"/>
      <c r="AA55" s="281"/>
      <c r="AB55" s="144"/>
      <c r="AC55" s="145"/>
      <c r="AD55" s="281"/>
      <c r="AE55" s="281"/>
      <c r="AF55" s="145"/>
      <c r="AG55" s="281"/>
      <c r="AH55" s="281"/>
      <c r="AI55" s="281"/>
      <c r="AJ55" s="145"/>
      <c r="AK55" s="145"/>
      <c r="AL55" s="281"/>
      <c r="AM55" s="281"/>
      <c r="AN55" s="145"/>
      <c r="AO55" s="145"/>
      <c r="AP55" s="281"/>
      <c r="AQ55" s="281"/>
      <c r="AR55" s="145"/>
      <c r="AS55" s="142"/>
      <c r="AT55" s="281"/>
      <c r="AU55" s="281"/>
      <c r="AV55" s="145"/>
      <c r="AW55" s="145"/>
      <c r="AX55" s="281"/>
      <c r="AY55" s="281"/>
      <c r="AZ55" s="145"/>
      <c r="BA55" s="145"/>
      <c r="BB55" s="60"/>
      <c r="BC55" s="60"/>
      <c r="BD55" s="145"/>
      <c r="BE55" s="145"/>
      <c r="BF55" s="281"/>
      <c r="BG55" s="281"/>
      <c r="BH55" s="145"/>
      <c r="BI55" s="145"/>
      <c r="BJ55" s="281"/>
      <c r="BK55" s="281"/>
      <c r="BL55" s="145"/>
    </row>
    <row r="56" spans="1:69">
      <c r="A56" s="354" t="s">
        <v>405</v>
      </c>
      <c r="B56" s="354"/>
      <c r="C56" s="354"/>
      <c r="D56" s="354"/>
      <c r="E56" s="354" t="s">
        <v>27</v>
      </c>
      <c r="F56" s="354"/>
      <c r="G56" s="354"/>
      <c r="H56" s="354"/>
      <c r="I56" s="354" t="s">
        <v>11</v>
      </c>
      <c r="J56" s="354"/>
      <c r="K56" s="354"/>
      <c r="L56" s="354"/>
      <c r="M56" s="354" t="s">
        <v>136</v>
      </c>
      <c r="N56" s="354"/>
      <c r="O56" s="354"/>
      <c r="P56" s="354"/>
      <c r="Q56" s="354" t="s">
        <v>13</v>
      </c>
      <c r="R56" s="354"/>
      <c r="S56" s="354"/>
      <c r="T56" s="354"/>
      <c r="U56" s="354" t="s">
        <v>16</v>
      </c>
      <c r="V56" s="354"/>
      <c r="W56" s="354"/>
      <c r="X56" s="354"/>
      <c r="Y56" s="354" t="s">
        <v>22</v>
      </c>
      <c r="Z56" s="354"/>
      <c r="AA56" s="354"/>
      <c r="AB56" s="354"/>
      <c r="AC56" s="354" t="s">
        <v>18</v>
      </c>
      <c r="AD56" s="354"/>
      <c r="AE56" s="354"/>
      <c r="AF56" s="354"/>
      <c r="AG56" s="354" t="s">
        <v>86</v>
      </c>
      <c r="AH56" s="354"/>
      <c r="AI56" s="354"/>
      <c r="AJ56" s="354"/>
      <c r="AK56" s="354" t="s">
        <v>11</v>
      </c>
      <c r="AL56" s="354"/>
      <c r="AM56" s="354"/>
      <c r="AN56" s="354"/>
      <c r="AO56" s="354" t="s">
        <v>83</v>
      </c>
      <c r="AP56" s="354"/>
      <c r="AQ56" s="354"/>
      <c r="AR56" s="354"/>
      <c r="AS56" s="354" t="s">
        <v>1081</v>
      </c>
      <c r="AT56" s="354"/>
      <c r="AU56" s="354"/>
      <c r="AV56" s="354"/>
      <c r="AW56" s="354" t="s">
        <v>13</v>
      </c>
      <c r="AX56" s="354"/>
      <c r="AY56" s="354"/>
      <c r="AZ56" s="354"/>
      <c r="BA56" s="358" t="s">
        <v>6</v>
      </c>
      <c r="BB56" s="358"/>
      <c r="BC56" s="358"/>
      <c r="BD56" s="358"/>
      <c r="BE56" s="354" t="s">
        <v>16</v>
      </c>
      <c r="BF56" s="354"/>
      <c r="BG56" s="354"/>
      <c r="BH56" s="354"/>
      <c r="BI56" s="534" t="s">
        <v>81</v>
      </c>
      <c r="BJ56" s="534"/>
      <c r="BK56" s="534"/>
      <c r="BL56" s="534"/>
    </row>
    <row r="57" spans="1:69" ht="8.2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69" ht="13.5" customHeight="1">
      <c r="A58" s="359" t="s">
        <v>1090</v>
      </c>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row>
    <row r="59" spans="1:69">
      <c r="A59"/>
      <c r="B59" s="356" t="s">
        <v>1091</v>
      </c>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6"/>
      <c r="AY59" s="356"/>
      <c r="AZ59" s="356"/>
      <c r="BA59" s="356"/>
      <c r="BB59" s="356"/>
      <c r="BC59" s="356"/>
      <c r="BD59" s="356"/>
      <c r="BE59" s="356"/>
      <c r="BF59" s="356"/>
      <c r="BG59" s="356"/>
      <c r="BH59" s="356"/>
      <c r="BI59" s="356"/>
      <c r="BJ59" s="356"/>
      <c r="BK59" s="356"/>
      <c r="BL59" s="356"/>
    </row>
  </sheetData>
  <mergeCells count="153">
    <mergeCell ref="AW56:AZ56"/>
    <mergeCell ref="BA56:BD56"/>
    <mergeCell ref="BE56:BH56"/>
    <mergeCell ref="BI56:BL56"/>
    <mergeCell ref="BA36:BD36"/>
    <mergeCell ref="BE36:BH36"/>
    <mergeCell ref="AT35:AU35"/>
    <mergeCell ref="AX35:AY35"/>
    <mergeCell ref="BB35:BC35"/>
    <mergeCell ref="BF35:BG35"/>
    <mergeCell ref="BJ35:BK35"/>
    <mergeCell ref="B59:BL59"/>
    <mergeCell ref="Y56:AB56"/>
    <mergeCell ref="AC56:AF56"/>
    <mergeCell ref="AG56:AJ56"/>
    <mergeCell ref="AK56:AN56"/>
    <mergeCell ref="AO56:AR56"/>
    <mergeCell ref="AS56:AV56"/>
    <mergeCell ref="AX38:AY54"/>
    <mergeCell ref="BB38:BC54"/>
    <mergeCell ref="BF38:BG54"/>
    <mergeCell ref="BJ38:BK54"/>
    <mergeCell ref="A56:D56"/>
    <mergeCell ref="E56:H56"/>
    <mergeCell ref="I56:L56"/>
    <mergeCell ref="M56:P56"/>
    <mergeCell ref="Q56:T56"/>
    <mergeCell ref="U56:X56"/>
    <mergeCell ref="AP38:AQ54"/>
    <mergeCell ref="AT38:AU54"/>
    <mergeCell ref="AD38:AE54"/>
    <mergeCell ref="AH38:AI53"/>
    <mergeCell ref="A58:BN58"/>
    <mergeCell ref="B38:C53"/>
    <mergeCell ref="F38:G54"/>
    <mergeCell ref="Z38:AA54"/>
    <mergeCell ref="AL38:AM54"/>
    <mergeCell ref="A36:D36"/>
    <mergeCell ref="E36:H36"/>
    <mergeCell ref="I36:L36"/>
    <mergeCell ref="M36:P36"/>
    <mergeCell ref="Q36:T36"/>
    <mergeCell ref="U36:X36"/>
    <mergeCell ref="Y36:AB36"/>
    <mergeCell ref="J38:K54"/>
    <mergeCell ref="N38:O54"/>
    <mergeCell ref="R38:S54"/>
    <mergeCell ref="V38:W54"/>
    <mergeCell ref="AC36:AF36"/>
    <mergeCell ref="AG36:AJ36"/>
    <mergeCell ref="V35:W35"/>
    <mergeCell ref="Z35:AA35"/>
    <mergeCell ref="AD35:AE35"/>
    <mergeCell ref="AH35:AI35"/>
    <mergeCell ref="K33:N33"/>
    <mergeCell ref="AA33:AD33"/>
    <mergeCell ref="BT37:BW37"/>
    <mergeCell ref="AO36:AR36"/>
    <mergeCell ref="AS36:AV36"/>
    <mergeCell ref="AW36:AZ36"/>
    <mergeCell ref="BI36:BL36"/>
    <mergeCell ref="S32:V34"/>
    <mergeCell ref="AY32:BB33"/>
    <mergeCell ref="AQ32:AT33"/>
    <mergeCell ref="AI32:AL33"/>
    <mergeCell ref="AL35:AM35"/>
    <mergeCell ref="AP35:AQ35"/>
    <mergeCell ref="AK36:AN36"/>
    <mergeCell ref="K32:N32"/>
    <mergeCell ref="AA32:AD32"/>
    <mergeCell ref="BG32:BJ32"/>
    <mergeCell ref="BG33:BJ33"/>
    <mergeCell ref="AX30:AY30"/>
    <mergeCell ref="BB30:BC30"/>
    <mergeCell ref="BF30:BG30"/>
    <mergeCell ref="BJ30:BK30"/>
    <mergeCell ref="D31:E31"/>
    <mergeCell ref="L31:M31"/>
    <mergeCell ref="T31:U31"/>
    <mergeCell ref="AB31:AC31"/>
    <mergeCell ref="AJ31:AK31"/>
    <mergeCell ref="AR31:AS31"/>
    <mergeCell ref="Z30:AA30"/>
    <mergeCell ref="AD30:AE30"/>
    <mergeCell ref="AH30:AI30"/>
    <mergeCell ref="AL30:AM30"/>
    <mergeCell ref="AP30:AQ30"/>
    <mergeCell ref="AT30:AU30"/>
    <mergeCell ref="AZ31:BA31"/>
    <mergeCell ref="BH31:BI31"/>
    <mergeCell ref="V30:W30"/>
    <mergeCell ref="F35:G35"/>
    <mergeCell ref="J35:K35"/>
    <mergeCell ref="N35:O35"/>
    <mergeCell ref="R35:S35"/>
    <mergeCell ref="B30:C30"/>
    <mergeCell ref="F30:G30"/>
    <mergeCell ref="J30:K30"/>
    <mergeCell ref="N30:O30"/>
    <mergeCell ref="R30:S30"/>
    <mergeCell ref="C32:F32"/>
    <mergeCell ref="B35:C35"/>
    <mergeCell ref="C33:F33"/>
    <mergeCell ref="BH25:BI26"/>
    <mergeCell ref="H27:I27"/>
    <mergeCell ref="X27:Y27"/>
    <mergeCell ref="AN27:AO27"/>
    <mergeCell ref="BA27:BB27"/>
    <mergeCell ref="BD27:BE27"/>
    <mergeCell ref="BG27:BH27"/>
    <mergeCell ref="L25:M26"/>
    <mergeCell ref="N25:R25"/>
    <mergeCell ref="T25:U26"/>
    <mergeCell ref="AJ25:AK26"/>
    <mergeCell ref="AT24:AX24"/>
    <mergeCell ref="AF19:AG19"/>
    <mergeCell ref="AD21:AH21"/>
    <mergeCell ref="BC28:BF28"/>
    <mergeCell ref="E29:L29"/>
    <mergeCell ref="V29:AA29"/>
    <mergeCell ref="BB29:BG29"/>
    <mergeCell ref="AR25:AS26"/>
    <mergeCell ref="AZ25:BA26"/>
    <mergeCell ref="D25:F26"/>
    <mergeCell ref="AA25:AC26"/>
    <mergeCell ref="AL29:AQ29"/>
    <mergeCell ref="AC20:AJ20"/>
    <mergeCell ref="P23:Q23"/>
    <mergeCell ref="AV23:AW23"/>
    <mergeCell ref="N24:R24"/>
    <mergeCell ref="W28:Z28"/>
    <mergeCell ref="E28:L28"/>
    <mergeCell ref="AL28:AQ28"/>
    <mergeCell ref="N3:AZ5"/>
    <mergeCell ref="F11:M12"/>
    <mergeCell ref="N11:AF12"/>
    <mergeCell ref="AH11:AM12"/>
    <mergeCell ref="AN11:BJ12"/>
    <mergeCell ref="AV7:BM7"/>
    <mergeCell ref="H22:I22"/>
    <mergeCell ref="X22:Y22"/>
    <mergeCell ref="AN22:AO22"/>
    <mergeCell ref="F13:M14"/>
    <mergeCell ref="N13:AF14"/>
    <mergeCell ref="AH13:AM14"/>
    <mergeCell ref="U16:AR17"/>
    <mergeCell ref="BC16:BK18"/>
    <mergeCell ref="O17:Q18"/>
    <mergeCell ref="AV17:AX18"/>
    <mergeCell ref="AP22:AQ22"/>
    <mergeCell ref="BB22:BC22"/>
    <mergeCell ref="BD22:BE22"/>
    <mergeCell ref="AN13:BK14"/>
  </mergeCells>
  <phoneticPr fontId="1"/>
  <pageMargins left="0.16" right="0.19" top="0.49" bottom="0.75" header="0.28000000000000003" footer="0.3"/>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3662F-0B22-4E7D-BEFB-2B270C64776F}">
  <dimension ref="A1:AA183"/>
  <sheetViews>
    <sheetView workbookViewId="0">
      <selection activeCell="Z17" sqref="Z17"/>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1076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1077</v>
      </c>
      <c r="C5" s="39"/>
      <c r="D5" s="39"/>
      <c r="E5" s="39"/>
      <c r="F5" s="482" t="s">
        <v>1232</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1092</v>
      </c>
      <c r="F7" s="65" t="s">
        <v>39</v>
      </c>
      <c r="G7" s="242" t="s">
        <v>1093</v>
      </c>
      <c r="H7" s="66" t="s">
        <v>40</v>
      </c>
      <c r="I7" s="437" t="s">
        <v>58</v>
      </c>
      <c r="J7" s="438"/>
      <c r="K7" s="438"/>
      <c r="L7" s="439"/>
      <c r="M7" s="41" t="s">
        <v>41</v>
      </c>
      <c r="N7" s="437" t="s">
        <v>1094</v>
      </c>
      <c r="O7" s="438"/>
      <c r="P7" s="439"/>
      <c r="Q7" s="41" t="s">
        <v>42</v>
      </c>
      <c r="R7" s="437" t="s">
        <v>1095</v>
      </c>
      <c r="S7" s="459"/>
      <c r="T7" s="40"/>
    </row>
    <row r="8" spans="1:20" ht="19.5" customHeight="1">
      <c r="A8" s="40"/>
      <c r="B8" s="67" t="s">
        <v>43</v>
      </c>
      <c r="C8" s="243" t="s">
        <v>44</v>
      </c>
      <c r="D8" s="69"/>
      <c r="E8" s="244" t="s">
        <v>1096</v>
      </c>
      <c r="F8" s="69" t="s">
        <v>39</v>
      </c>
      <c r="G8" s="244" t="s">
        <v>1097</v>
      </c>
      <c r="H8" s="70" t="s">
        <v>40</v>
      </c>
      <c r="I8" s="245" t="s">
        <v>1098</v>
      </c>
      <c r="J8" s="71" t="s">
        <v>45</v>
      </c>
      <c r="K8" s="246" t="s">
        <v>1099</v>
      </c>
      <c r="L8" s="247" t="s">
        <v>40</v>
      </c>
      <c r="M8" s="42" t="s">
        <v>46</v>
      </c>
      <c r="N8" s="444" t="s">
        <v>1100</v>
      </c>
      <c r="O8" s="428"/>
      <c r="P8" s="429"/>
      <c r="Q8" s="42" t="s">
        <v>47</v>
      </c>
      <c r="R8" s="444" t="s">
        <v>1101</v>
      </c>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A10" s="40"/>
      <c r="B10" s="506" t="s">
        <v>1102</v>
      </c>
      <c r="C10" s="507"/>
      <c r="D10" s="507"/>
      <c r="E10" s="508"/>
      <c r="F10" s="303">
        <v>4</v>
      </c>
      <c r="G10" s="303">
        <v>0</v>
      </c>
      <c r="H10" s="303">
        <v>2</v>
      </c>
      <c r="I10" s="303">
        <v>4</v>
      </c>
      <c r="J10" s="303">
        <v>0</v>
      </c>
      <c r="K10" s="303">
        <v>0</v>
      </c>
      <c r="L10" s="303">
        <v>0</v>
      </c>
      <c r="M10" s="303"/>
      <c r="N10" s="304"/>
      <c r="O10" s="304"/>
      <c r="P10" s="304"/>
      <c r="Q10" s="304"/>
      <c r="R10" s="305"/>
      <c r="S10" s="306">
        <v>10</v>
      </c>
      <c r="T10" s="40"/>
    </row>
    <row r="11" spans="1:20" ht="19.5" customHeight="1">
      <c r="A11" s="40"/>
      <c r="B11" s="509" t="s">
        <v>1103</v>
      </c>
      <c r="C11" s="509"/>
      <c r="D11" s="509"/>
      <c r="E11" s="510"/>
      <c r="F11" s="308">
        <v>0</v>
      </c>
      <c r="G11" s="309">
        <v>3</v>
      </c>
      <c r="H11" s="309">
        <v>2</v>
      </c>
      <c r="I11" s="309">
        <v>0</v>
      </c>
      <c r="J11" s="309">
        <v>0</v>
      </c>
      <c r="K11" s="309">
        <v>2</v>
      </c>
      <c r="L11" s="303">
        <v>1</v>
      </c>
      <c r="M11" s="310"/>
      <c r="N11" s="304"/>
      <c r="O11" s="304"/>
      <c r="P11" s="311"/>
      <c r="Q11" s="311"/>
      <c r="R11" s="304"/>
      <c r="S11" s="312">
        <v>8</v>
      </c>
      <c r="T11" s="40"/>
    </row>
    <row r="12" spans="1:20" ht="19.5" customHeight="1">
      <c r="A12" s="40"/>
      <c r="B12" s="511" t="s">
        <v>50</v>
      </c>
      <c r="C12" s="512"/>
      <c r="D12" s="512"/>
      <c r="E12" s="408" t="s">
        <v>1104</v>
      </c>
      <c r="F12" s="408"/>
      <c r="G12" s="408"/>
      <c r="H12" s="408"/>
      <c r="I12" s="408"/>
      <c r="J12" s="408"/>
      <c r="K12" s="513"/>
      <c r="L12" s="420" t="s">
        <v>51</v>
      </c>
      <c r="M12" s="500" t="s">
        <v>1105</v>
      </c>
      <c r="N12" s="501"/>
      <c r="O12" s="420" t="s">
        <v>52</v>
      </c>
      <c r="P12" s="500" t="s">
        <v>1106</v>
      </c>
      <c r="Q12" s="501"/>
      <c r="R12" s="420" t="s">
        <v>53</v>
      </c>
      <c r="S12" s="313"/>
      <c r="T12" s="40"/>
    </row>
    <row r="13" spans="1:20" ht="19.5" customHeight="1">
      <c r="A13" s="40"/>
      <c r="B13" s="407" t="s">
        <v>54</v>
      </c>
      <c r="C13" s="408"/>
      <c r="D13" s="408"/>
      <c r="E13" s="408" t="s">
        <v>1107</v>
      </c>
      <c r="F13" s="408"/>
      <c r="G13" s="408"/>
      <c r="H13" s="408"/>
      <c r="I13" s="408"/>
      <c r="J13" s="408"/>
      <c r="K13" s="513"/>
      <c r="L13" s="420"/>
      <c r="M13" s="502"/>
      <c r="N13" s="503"/>
      <c r="O13" s="420"/>
      <c r="P13" s="502"/>
      <c r="Q13" s="503"/>
      <c r="R13" s="420"/>
      <c r="S13" s="73"/>
      <c r="T13" s="40"/>
    </row>
    <row r="14" spans="1:20" ht="19.5" customHeight="1" thickBot="1">
      <c r="A14" s="40"/>
      <c r="B14" s="50" t="s">
        <v>55</v>
      </c>
      <c r="C14" s="430"/>
      <c r="D14" s="431"/>
      <c r="E14" s="431"/>
      <c r="F14" s="431"/>
      <c r="G14" s="431"/>
      <c r="H14" s="431"/>
      <c r="I14" s="431"/>
      <c r="J14" s="431"/>
      <c r="K14" s="432"/>
      <c r="L14" s="421"/>
      <c r="M14" s="504"/>
      <c r="N14" s="505"/>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c r="F16" s="65" t="s">
        <v>39</v>
      </c>
      <c r="G16" s="242"/>
      <c r="H16" s="66" t="s">
        <v>40</v>
      </c>
      <c r="I16" s="437" t="s">
        <v>58</v>
      </c>
      <c r="J16" s="438"/>
      <c r="K16" s="438"/>
      <c r="L16" s="439"/>
      <c r="M16" s="41" t="s">
        <v>41</v>
      </c>
      <c r="N16" s="437"/>
      <c r="O16" s="438"/>
      <c r="P16" s="439"/>
      <c r="Q16" s="41" t="s">
        <v>42</v>
      </c>
      <c r="R16" s="437"/>
      <c r="S16" s="459"/>
      <c r="T16" s="39"/>
    </row>
    <row r="17" spans="1:20" ht="19.5" customHeight="1">
      <c r="A17" s="39"/>
      <c r="B17" s="67" t="s">
        <v>43</v>
      </c>
      <c r="C17" s="243" t="s">
        <v>44</v>
      </c>
      <c r="D17" s="69"/>
      <c r="E17" s="244"/>
      <c r="F17" s="69" t="s">
        <v>39</v>
      </c>
      <c r="G17" s="244"/>
      <c r="H17" s="70" t="s">
        <v>40</v>
      </c>
      <c r="I17" s="245"/>
      <c r="J17" s="71" t="s">
        <v>45</v>
      </c>
      <c r="K17" s="246"/>
      <c r="L17" s="247" t="s">
        <v>40</v>
      </c>
      <c r="M17" s="42" t="s">
        <v>46</v>
      </c>
      <c r="N17" s="444"/>
      <c r="O17" s="428"/>
      <c r="P17" s="429"/>
      <c r="Q17" s="42" t="s">
        <v>47</v>
      </c>
      <c r="R17" s="444"/>
      <c r="S17" s="445"/>
      <c r="T17" s="39"/>
    </row>
    <row r="18" spans="1:20" ht="19.5" customHeight="1">
      <c r="A18" s="39"/>
      <c r="B18" s="433" t="s">
        <v>48</v>
      </c>
      <c r="C18" s="434"/>
      <c r="D18" s="434"/>
      <c r="E18" s="435"/>
      <c r="F18" s="72">
        <v>1</v>
      </c>
      <c r="G18" s="72">
        <v>2</v>
      </c>
      <c r="H18" s="72">
        <v>3</v>
      </c>
      <c r="I18" s="72">
        <v>4</v>
      </c>
      <c r="J18" s="72">
        <v>5</v>
      </c>
      <c r="K18" s="72">
        <v>6</v>
      </c>
      <c r="L18" s="72">
        <v>7</v>
      </c>
      <c r="M18" s="72">
        <v>8</v>
      </c>
      <c r="N18" s="72">
        <v>9</v>
      </c>
      <c r="O18" s="72">
        <v>10</v>
      </c>
      <c r="P18" s="43">
        <v>11</v>
      </c>
      <c r="Q18" s="72">
        <v>12</v>
      </c>
      <c r="R18" s="43">
        <v>13</v>
      </c>
      <c r="S18" s="301" t="s">
        <v>49</v>
      </c>
      <c r="T18" s="39"/>
    </row>
    <row r="19" spans="1:20" ht="19.5" customHeight="1">
      <c r="A19" s="39"/>
      <c r="B19" s="506" t="s">
        <v>1108</v>
      </c>
      <c r="C19" s="507"/>
      <c r="D19" s="507"/>
      <c r="E19" s="508"/>
      <c r="F19" s="303">
        <v>1</v>
      </c>
      <c r="G19" s="303">
        <v>1</v>
      </c>
      <c r="H19" s="303">
        <v>1</v>
      </c>
      <c r="I19" s="303">
        <v>1</v>
      </c>
      <c r="J19" s="303">
        <v>1</v>
      </c>
      <c r="K19" s="303">
        <v>1</v>
      </c>
      <c r="L19" s="303">
        <v>1</v>
      </c>
      <c r="M19" s="303"/>
      <c r="N19" s="304"/>
      <c r="O19" s="304"/>
      <c r="P19" s="304"/>
      <c r="Q19" s="304"/>
      <c r="R19" s="305"/>
      <c r="S19" s="306">
        <v>7</v>
      </c>
      <c r="T19" s="39"/>
    </row>
    <row r="20" spans="1:20" ht="19.5" customHeight="1">
      <c r="A20" s="39"/>
      <c r="B20" s="506" t="s">
        <v>1109</v>
      </c>
      <c r="C20" s="507"/>
      <c r="D20" s="507"/>
      <c r="E20" s="508"/>
      <c r="F20" s="308">
        <v>0</v>
      </c>
      <c r="G20" s="309">
        <v>0</v>
      </c>
      <c r="H20" s="309">
        <v>0</v>
      </c>
      <c r="I20" s="309">
        <v>0</v>
      </c>
      <c r="J20" s="309">
        <v>0</v>
      </c>
      <c r="K20" s="309">
        <v>0</v>
      </c>
      <c r="L20" s="303">
        <v>0</v>
      </c>
      <c r="M20" s="310"/>
      <c r="N20" s="304"/>
      <c r="O20" s="304"/>
      <c r="P20" s="311"/>
      <c r="Q20" s="311"/>
      <c r="R20" s="304"/>
      <c r="S20" s="312">
        <v>0</v>
      </c>
      <c r="T20" s="39"/>
    </row>
    <row r="21" spans="1:20" ht="19.5" customHeight="1">
      <c r="A21" s="39"/>
      <c r="B21" s="511" t="s">
        <v>50</v>
      </c>
      <c r="C21" s="512"/>
      <c r="D21" s="512"/>
      <c r="E21" s="408"/>
      <c r="F21" s="408"/>
      <c r="G21" s="408"/>
      <c r="H21" s="408"/>
      <c r="I21" s="408"/>
      <c r="J21" s="408"/>
      <c r="K21" s="513"/>
      <c r="L21" s="420" t="s">
        <v>51</v>
      </c>
      <c r="M21" s="537"/>
      <c r="N21" s="538"/>
      <c r="O21" s="420" t="s">
        <v>52</v>
      </c>
      <c r="P21" s="535"/>
      <c r="Q21" s="536"/>
      <c r="R21" s="420" t="s">
        <v>53</v>
      </c>
      <c r="S21" s="313"/>
      <c r="T21" s="39"/>
    </row>
    <row r="22" spans="1:20" ht="19.5" customHeight="1">
      <c r="A22" s="39"/>
      <c r="B22" s="407" t="s">
        <v>54</v>
      </c>
      <c r="C22" s="408"/>
      <c r="D22" s="408"/>
      <c r="E22" s="408"/>
      <c r="F22" s="408"/>
      <c r="G22" s="408"/>
      <c r="H22" s="408"/>
      <c r="I22" s="408"/>
      <c r="J22" s="408"/>
      <c r="K22" s="513"/>
      <c r="L22" s="420"/>
      <c r="M22" s="537"/>
      <c r="N22" s="538"/>
      <c r="O22" s="420"/>
      <c r="P22" s="537"/>
      <c r="Q22" s="538"/>
      <c r="R22" s="420"/>
      <c r="S22" s="73"/>
      <c r="T22" s="39"/>
    </row>
    <row r="23" spans="1:20" ht="19.5" customHeight="1" thickBot="1">
      <c r="A23" s="39"/>
      <c r="B23" s="50" t="s">
        <v>55</v>
      </c>
      <c r="C23" s="430" t="s">
        <v>1110</v>
      </c>
      <c r="D23" s="431"/>
      <c r="E23" s="431"/>
      <c r="F23" s="431"/>
      <c r="G23" s="431"/>
      <c r="H23" s="431"/>
      <c r="I23" s="431"/>
      <c r="J23" s="431"/>
      <c r="K23" s="432"/>
      <c r="L23" s="421"/>
      <c r="M23" s="539"/>
      <c r="N23" s="540"/>
      <c r="O23" s="421"/>
      <c r="P23" s="539"/>
      <c r="Q23" s="540"/>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1111</v>
      </c>
      <c r="F25" s="65" t="s">
        <v>39</v>
      </c>
      <c r="G25" s="242" t="s">
        <v>1112</v>
      </c>
      <c r="H25" s="66" t="s">
        <v>40</v>
      </c>
      <c r="I25" s="437" t="s">
        <v>58</v>
      </c>
      <c r="J25" s="438"/>
      <c r="K25" s="438"/>
      <c r="L25" s="439"/>
      <c r="M25" s="41" t="s">
        <v>41</v>
      </c>
      <c r="N25" s="437" t="s">
        <v>1100</v>
      </c>
      <c r="O25" s="438"/>
      <c r="P25" s="439"/>
      <c r="Q25" s="41" t="s">
        <v>42</v>
      </c>
      <c r="R25" s="437" t="s">
        <v>1113</v>
      </c>
      <c r="S25" s="459"/>
      <c r="T25" s="39"/>
    </row>
    <row r="26" spans="1:20" ht="19.5" customHeight="1">
      <c r="A26" s="39"/>
      <c r="B26" s="67" t="s">
        <v>43</v>
      </c>
      <c r="C26" s="243" t="s">
        <v>44</v>
      </c>
      <c r="D26" s="69"/>
      <c r="E26" s="244" t="s">
        <v>1114</v>
      </c>
      <c r="F26" s="69" t="s">
        <v>39</v>
      </c>
      <c r="G26" s="244" t="s">
        <v>1115</v>
      </c>
      <c r="H26" s="70" t="s">
        <v>40</v>
      </c>
      <c r="I26" s="245" t="s">
        <v>1116</v>
      </c>
      <c r="J26" s="71" t="s">
        <v>45</v>
      </c>
      <c r="K26" s="246" t="s">
        <v>1117</v>
      </c>
      <c r="L26" s="247" t="s">
        <v>40</v>
      </c>
      <c r="M26" s="42" t="s">
        <v>46</v>
      </c>
      <c r="N26" s="444" t="s">
        <v>1095</v>
      </c>
      <c r="O26" s="428"/>
      <c r="P26" s="429"/>
      <c r="Q26" s="42" t="s">
        <v>47</v>
      </c>
      <c r="R26" s="444" t="s">
        <v>1118</v>
      </c>
      <c r="S26" s="445"/>
      <c r="T26" s="39"/>
    </row>
    <row r="27" spans="1:20" ht="19.5" customHeight="1">
      <c r="A27" s="39"/>
      <c r="B27" s="433" t="s">
        <v>48</v>
      </c>
      <c r="C27" s="434"/>
      <c r="D27" s="434"/>
      <c r="E27" s="435"/>
      <c r="F27" s="72">
        <v>1</v>
      </c>
      <c r="G27" s="72">
        <v>2</v>
      </c>
      <c r="H27" s="72">
        <v>3</v>
      </c>
      <c r="I27" s="72">
        <v>4</v>
      </c>
      <c r="J27" s="72">
        <v>5</v>
      </c>
      <c r="K27" s="72">
        <v>6</v>
      </c>
      <c r="L27" s="72">
        <v>7</v>
      </c>
      <c r="M27" s="72">
        <v>8</v>
      </c>
      <c r="N27" s="72">
        <v>9</v>
      </c>
      <c r="O27" s="72">
        <v>10</v>
      </c>
      <c r="P27" s="43">
        <v>11</v>
      </c>
      <c r="Q27" s="72">
        <v>12</v>
      </c>
      <c r="R27" s="43">
        <v>13</v>
      </c>
      <c r="S27" s="301" t="s">
        <v>49</v>
      </c>
      <c r="T27" s="39"/>
    </row>
    <row r="28" spans="1:20" ht="19.5" customHeight="1">
      <c r="A28" s="39"/>
      <c r="B28" s="506" t="s">
        <v>1119</v>
      </c>
      <c r="C28" s="507"/>
      <c r="D28" s="507"/>
      <c r="E28" s="508"/>
      <c r="F28" s="303">
        <v>6</v>
      </c>
      <c r="G28" s="303">
        <v>2</v>
      </c>
      <c r="H28" s="303">
        <v>0</v>
      </c>
      <c r="I28" s="303">
        <v>3</v>
      </c>
      <c r="J28" s="303">
        <v>4</v>
      </c>
      <c r="K28" s="303"/>
      <c r="L28" s="303"/>
      <c r="M28" s="303"/>
      <c r="N28" s="304"/>
      <c r="O28" s="304"/>
      <c r="P28" s="304"/>
      <c r="Q28" s="304"/>
      <c r="R28" s="305"/>
      <c r="S28" s="306">
        <v>15</v>
      </c>
      <c r="T28" s="39"/>
    </row>
    <row r="29" spans="1:20" ht="19.5" customHeight="1">
      <c r="A29" s="39"/>
      <c r="B29" s="506" t="s">
        <v>1120</v>
      </c>
      <c r="C29" s="507"/>
      <c r="D29" s="507"/>
      <c r="E29" s="508"/>
      <c r="F29" s="308">
        <v>0</v>
      </c>
      <c r="G29" s="309">
        <v>0</v>
      </c>
      <c r="H29" s="309">
        <v>0</v>
      </c>
      <c r="I29" s="309">
        <v>0</v>
      </c>
      <c r="J29" s="309">
        <v>0</v>
      </c>
      <c r="K29" s="309"/>
      <c r="L29" s="303"/>
      <c r="M29" s="310"/>
      <c r="N29" s="304"/>
      <c r="O29" s="304"/>
      <c r="P29" s="311"/>
      <c r="Q29" s="311"/>
      <c r="R29" s="304"/>
      <c r="S29" s="312">
        <v>0</v>
      </c>
      <c r="T29" s="39"/>
    </row>
    <row r="30" spans="1:20" ht="19.5" customHeight="1">
      <c r="A30" s="39"/>
      <c r="B30" s="511" t="s">
        <v>50</v>
      </c>
      <c r="C30" s="512"/>
      <c r="D30" s="512"/>
      <c r="E30" s="408" t="s">
        <v>1121</v>
      </c>
      <c r="F30" s="408"/>
      <c r="G30" s="408"/>
      <c r="H30" s="408"/>
      <c r="I30" s="408"/>
      <c r="J30" s="408"/>
      <c r="K30" s="513"/>
      <c r="L30" s="420" t="s">
        <v>51</v>
      </c>
      <c r="M30" s="541" t="s">
        <v>1122</v>
      </c>
      <c r="N30" s="542"/>
      <c r="O30" s="420" t="s">
        <v>52</v>
      </c>
      <c r="P30" s="500" t="s">
        <v>1123</v>
      </c>
      <c r="Q30" s="501"/>
      <c r="R30" s="420" t="s">
        <v>53</v>
      </c>
      <c r="S30" s="313"/>
      <c r="T30" s="39"/>
    </row>
    <row r="31" spans="1:20" ht="19.5" customHeight="1">
      <c r="A31" s="39"/>
      <c r="B31" s="407" t="s">
        <v>54</v>
      </c>
      <c r="C31" s="408"/>
      <c r="D31" s="408"/>
      <c r="E31" s="408" t="s">
        <v>1124</v>
      </c>
      <c r="F31" s="408"/>
      <c r="G31" s="408"/>
      <c r="H31" s="408"/>
      <c r="I31" s="408"/>
      <c r="J31" s="408"/>
      <c r="K31" s="513"/>
      <c r="L31" s="420"/>
      <c r="M31" s="543"/>
      <c r="N31" s="544"/>
      <c r="O31" s="420"/>
      <c r="P31" s="502"/>
      <c r="Q31" s="503"/>
      <c r="R31" s="420"/>
      <c r="S31" s="73"/>
      <c r="T31" s="39"/>
    </row>
    <row r="32" spans="1:20" ht="19.5" customHeight="1" thickBot="1">
      <c r="A32" s="39"/>
      <c r="B32" s="50" t="s">
        <v>55</v>
      </c>
      <c r="C32" s="430" t="s">
        <v>1125</v>
      </c>
      <c r="D32" s="431"/>
      <c r="E32" s="431"/>
      <c r="F32" s="431"/>
      <c r="G32" s="431"/>
      <c r="H32" s="431"/>
      <c r="I32" s="431"/>
      <c r="J32" s="431"/>
      <c r="K32" s="432"/>
      <c r="L32" s="421"/>
      <c r="M32" s="545"/>
      <c r="N32" s="546"/>
      <c r="O32" s="421"/>
      <c r="P32" s="504"/>
      <c r="Q32" s="505"/>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1136</v>
      </c>
      <c r="F34" s="65" t="s">
        <v>39</v>
      </c>
      <c r="G34" s="242" t="s">
        <v>1137</v>
      </c>
      <c r="H34" s="66" t="s">
        <v>40</v>
      </c>
      <c r="I34" s="437" t="s">
        <v>58</v>
      </c>
      <c r="J34" s="438"/>
      <c r="K34" s="438"/>
      <c r="L34" s="439"/>
      <c r="M34" s="41" t="s">
        <v>41</v>
      </c>
      <c r="N34" s="437" t="s">
        <v>1101</v>
      </c>
      <c r="O34" s="438"/>
      <c r="P34" s="439"/>
      <c r="Q34" s="41" t="s">
        <v>42</v>
      </c>
      <c r="R34" s="437" t="s">
        <v>1126</v>
      </c>
      <c r="S34" s="459"/>
      <c r="T34" s="39"/>
    </row>
    <row r="35" spans="1:20" ht="19.5" customHeight="1">
      <c r="A35" s="39"/>
      <c r="B35" s="67" t="s">
        <v>43</v>
      </c>
      <c r="C35" s="243" t="s">
        <v>44</v>
      </c>
      <c r="D35" s="69"/>
      <c r="E35" s="244" t="s">
        <v>1138</v>
      </c>
      <c r="F35" s="69" t="s">
        <v>39</v>
      </c>
      <c r="G35" s="244" t="s">
        <v>1139</v>
      </c>
      <c r="H35" s="70" t="s">
        <v>40</v>
      </c>
      <c r="I35" s="245" t="s">
        <v>1116</v>
      </c>
      <c r="J35" s="71" t="s">
        <v>45</v>
      </c>
      <c r="K35" s="246" t="s">
        <v>1127</v>
      </c>
      <c r="L35" s="247" t="s">
        <v>40</v>
      </c>
      <c r="M35" s="42" t="s">
        <v>46</v>
      </c>
      <c r="N35" s="444" t="s">
        <v>1128</v>
      </c>
      <c r="O35" s="428"/>
      <c r="P35" s="429"/>
      <c r="Q35" s="42" t="s">
        <v>47</v>
      </c>
      <c r="R35" s="444" t="s">
        <v>1129</v>
      </c>
      <c r="S35" s="445"/>
      <c r="T35" s="39"/>
    </row>
    <row r="36" spans="1:20" ht="19.5" customHeight="1">
      <c r="A36" s="39"/>
      <c r="B36" s="433" t="s">
        <v>48</v>
      </c>
      <c r="C36" s="434"/>
      <c r="D36" s="434"/>
      <c r="E36" s="435"/>
      <c r="F36" s="72">
        <v>1</v>
      </c>
      <c r="G36" s="72">
        <v>2</v>
      </c>
      <c r="H36" s="72">
        <v>3</v>
      </c>
      <c r="I36" s="72">
        <v>4</v>
      </c>
      <c r="J36" s="72">
        <v>5</v>
      </c>
      <c r="K36" s="72">
        <v>6</v>
      </c>
      <c r="L36" s="72">
        <v>7</v>
      </c>
      <c r="M36" s="72">
        <v>8</v>
      </c>
      <c r="N36" s="72">
        <v>9</v>
      </c>
      <c r="O36" s="72">
        <v>10</v>
      </c>
      <c r="P36" s="43">
        <v>11</v>
      </c>
      <c r="Q36" s="72">
        <v>12</v>
      </c>
      <c r="R36" s="43">
        <v>13</v>
      </c>
      <c r="S36" s="301" t="s">
        <v>49</v>
      </c>
      <c r="T36" s="39"/>
    </row>
    <row r="37" spans="1:20" ht="19.5" customHeight="1">
      <c r="A37" s="39"/>
      <c r="B37" s="507" t="s">
        <v>1130</v>
      </c>
      <c r="C37" s="507"/>
      <c r="D37" s="507"/>
      <c r="E37" s="508"/>
      <c r="F37" s="303">
        <v>0</v>
      </c>
      <c r="G37" s="303">
        <v>1</v>
      </c>
      <c r="H37" s="303">
        <v>0</v>
      </c>
      <c r="I37" s="303">
        <v>0</v>
      </c>
      <c r="J37" s="303">
        <v>0</v>
      </c>
      <c r="K37" s="303">
        <v>0</v>
      </c>
      <c r="L37" s="303">
        <v>0</v>
      </c>
      <c r="M37" s="303"/>
      <c r="N37" s="304"/>
      <c r="O37" s="304"/>
      <c r="P37" s="304"/>
      <c r="Q37" s="304"/>
      <c r="R37" s="305"/>
      <c r="S37" s="306">
        <v>1</v>
      </c>
      <c r="T37" s="39"/>
    </row>
    <row r="38" spans="1:20" ht="19.5" customHeight="1">
      <c r="A38" s="39"/>
      <c r="B38" s="506" t="s">
        <v>1131</v>
      </c>
      <c r="C38" s="507"/>
      <c r="D38" s="507"/>
      <c r="E38" s="508"/>
      <c r="F38" s="308">
        <v>2</v>
      </c>
      <c r="G38" s="309">
        <v>0</v>
      </c>
      <c r="H38" s="309">
        <v>0</v>
      </c>
      <c r="I38" s="309">
        <v>0</v>
      </c>
      <c r="J38" s="309">
        <v>2</v>
      </c>
      <c r="K38" s="309">
        <v>0</v>
      </c>
      <c r="L38" s="303" t="s">
        <v>1132</v>
      </c>
      <c r="M38" s="310"/>
      <c r="N38" s="304"/>
      <c r="O38" s="304"/>
      <c r="P38" s="311"/>
      <c r="Q38" s="311"/>
      <c r="R38" s="304"/>
      <c r="S38" s="312">
        <v>4</v>
      </c>
      <c r="T38" s="39"/>
    </row>
    <row r="39" spans="1:20" ht="19.5" customHeight="1">
      <c r="A39" s="39"/>
      <c r="B39" s="511" t="s">
        <v>50</v>
      </c>
      <c r="C39" s="512"/>
      <c r="D39" s="512"/>
      <c r="E39" s="408" t="s">
        <v>1133</v>
      </c>
      <c r="F39" s="408"/>
      <c r="G39" s="408"/>
      <c r="H39" s="408"/>
      <c r="I39" s="408"/>
      <c r="J39" s="408"/>
      <c r="K39" s="513"/>
      <c r="L39" s="420" t="s">
        <v>51</v>
      </c>
      <c r="M39" s="537"/>
      <c r="N39" s="538"/>
      <c r="O39" s="420" t="s">
        <v>52</v>
      </c>
      <c r="P39" s="535"/>
      <c r="Q39" s="536"/>
      <c r="R39" s="420" t="s">
        <v>53</v>
      </c>
      <c r="S39" s="313" t="s">
        <v>1134</v>
      </c>
      <c r="T39" s="39"/>
    </row>
    <row r="40" spans="1:20" ht="19.5" customHeight="1">
      <c r="A40" s="39"/>
      <c r="B40" s="407" t="s">
        <v>54</v>
      </c>
      <c r="C40" s="408"/>
      <c r="D40" s="408"/>
      <c r="E40" s="522" t="s">
        <v>1135</v>
      </c>
      <c r="F40" s="522"/>
      <c r="G40" s="522"/>
      <c r="H40" s="522"/>
      <c r="I40" s="522"/>
      <c r="J40" s="522"/>
      <c r="K40" s="523"/>
      <c r="L40" s="420"/>
      <c r="M40" s="537"/>
      <c r="N40" s="538"/>
      <c r="O40" s="420"/>
      <c r="P40" s="537"/>
      <c r="Q40" s="538"/>
      <c r="R40" s="420"/>
      <c r="S40" s="73"/>
      <c r="T40" s="39"/>
    </row>
    <row r="41" spans="1:20" ht="19.5" customHeight="1" thickBot="1">
      <c r="A41" s="39"/>
      <c r="B41" s="50" t="s">
        <v>55</v>
      </c>
      <c r="C41" s="430"/>
      <c r="D41" s="431"/>
      <c r="E41" s="431"/>
      <c r="F41" s="431"/>
      <c r="G41" s="431"/>
      <c r="H41" s="431"/>
      <c r="I41" s="431"/>
      <c r="J41" s="431"/>
      <c r="K41" s="432"/>
      <c r="L41" s="421"/>
      <c r="M41" s="539"/>
      <c r="N41" s="540"/>
      <c r="O41" s="421"/>
      <c r="P41" s="539"/>
      <c r="Q41" s="540"/>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6">
    <mergeCell ref="B43:S43"/>
    <mergeCell ref="M39:N39"/>
    <mergeCell ref="P39:Q39"/>
    <mergeCell ref="M40:N40"/>
    <mergeCell ref="P40:Q40"/>
    <mergeCell ref="M41:N41"/>
    <mergeCell ref="P41:Q41"/>
    <mergeCell ref="O39:O41"/>
    <mergeCell ref="R39:R41"/>
    <mergeCell ref="B40:D40"/>
    <mergeCell ref="E40:K40"/>
    <mergeCell ref="C41:K41"/>
    <mergeCell ref="B38:E38"/>
    <mergeCell ref="B39:D39"/>
    <mergeCell ref="E39:K39"/>
    <mergeCell ref="L39:L41"/>
    <mergeCell ref="I34:L34"/>
    <mergeCell ref="B37:E37"/>
    <mergeCell ref="N34:P34"/>
    <mergeCell ref="R34:S34"/>
    <mergeCell ref="N35:P35"/>
    <mergeCell ref="R35:S35"/>
    <mergeCell ref="B36:E36"/>
    <mergeCell ref="R30:R32"/>
    <mergeCell ref="B31:D31"/>
    <mergeCell ref="E31:K31"/>
    <mergeCell ref="C32:K32"/>
    <mergeCell ref="P30:Q32"/>
    <mergeCell ref="B29:E29"/>
    <mergeCell ref="B30:D30"/>
    <mergeCell ref="E30:K30"/>
    <mergeCell ref="L30:L32"/>
    <mergeCell ref="O30:O32"/>
    <mergeCell ref="M30:N32"/>
    <mergeCell ref="N25:P25"/>
    <mergeCell ref="R25:S25"/>
    <mergeCell ref="N26:P26"/>
    <mergeCell ref="R26:S26"/>
    <mergeCell ref="B28:E28"/>
    <mergeCell ref="O21:O23"/>
    <mergeCell ref="P21:Q21"/>
    <mergeCell ref="R21:R23"/>
    <mergeCell ref="B22:D22"/>
    <mergeCell ref="E22:K22"/>
    <mergeCell ref="M22:N22"/>
    <mergeCell ref="P22:Q22"/>
    <mergeCell ref="C23:K23"/>
    <mergeCell ref="M23:N23"/>
    <mergeCell ref="P23:Q23"/>
    <mergeCell ref="M21:N21"/>
    <mergeCell ref="B20:E20"/>
    <mergeCell ref="B21:D21"/>
    <mergeCell ref="E21:K21"/>
    <mergeCell ref="L21:L23"/>
    <mergeCell ref="B27:E27"/>
    <mergeCell ref="I25:L25"/>
    <mergeCell ref="N16:P16"/>
    <mergeCell ref="R16:S16"/>
    <mergeCell ref="N17:P17"/>
    <mergeCell ref="R17:S17"/>
    <mergeCell ref="B19:E19"/>
    <mergeCell ref="B18:E18"/>
    <mergeCell ref="I16:L16"/>
    <mergeCell ref="R12:R14"/>
    <mergeCell ref="B13:D13"/>
    <mergeCell ref="E13:K13"/>
    <mergeCell ref="C14:K14"/>
    <mergeCell ref="B12:D12"/>
    <mergeCell ref="E12:K12"/>
    <mergeCell ref="L12:L14"/>
    <mergeCell ref="O12:O14"/>
    <mergeCell ref="M12:N14"/>
    <mergeCell ref="P12:Q14"/>
    <mergeCell ref="N8:P8"/>
    <mergeCell ref="R8:S8"/>
    <mergeCell ref="B9:E9"/>
    <mergeCell ref="B10:E10"/>
    <mergeCell ref="B11:E11"/>
    <mergeCell ref="I7:L7"/>
    <mergeCell ref="N7:P7"/>
    <mergeCell ref="R7:S7"/>
    <mergeCell ref="B1:T1"/>
    <mergeCell ref="B3:T3"/>
    <mergeCell ref="F5:H5"/>
    <mergeCell ref="I5:P5"/>
    <mergeCell ref="Q5:T5"/>
  </mergeCells>
  <phoneticPr fontId="1"/>
  <pageMargins left="0.46" right="0.49" top="0.74803149606299213" bottom="0.74803149606299213" header="0.31496062992125984" footer="0.31496062992125984"/>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3870-C8B6-4ED9-87A6-237FFCF409E0}">
  <dimension ref="A1:AA183"/>
  <sheetViews>
    <sheetView topLeftCell="A28" workbookViewId="0">
      <selection activeCell="AD10" sqref="AD10"/>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1174</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1231</v>
      </c>
      <c r="C5" s="39"/>
      <c r="D5" s="39"/>
      <c r="E5" s="39"/>
      <c r="F5" s="482" t="s">
        <v>292</v>
      </c>
      <c r="G5" s="482"/>
      <c r="H5" s="482"/>
      <c r="I5" s="171"/>
      <c r="J5" s="39"/>
      <c r="K5" s="39" t="s">
        <v>252</v>
      </c>
      <c r="L5" s="39"/>
      <c r="M5" s="39"/>
      <c r="N5" s="39"/>
      <c r="O5" s="39"/>
      <c r="P5" s="39"/>
      <c r="Q5" s="39"/>
      <c r="R5" s="39" t="s">
        <v>36</v>
      </c>
      <c r="S5" s="39"/>
      <c r="T5" s="39"/>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437" t="s">
        <v>253</v>
      </c>
      <c r="D7" s="438"/>
      <c r="E7" s="438"/>
      <c r="F7" s="450">
        <v>0.34930555555555554</v>
      </c>
      <c r="G7" s="451"/>
      <c r="H7" s="452"/>
      <c r="I7" s="437" t="s">
        <v>58</v>
      </c>
      <c r="J7" s="438"/>
      <c r="K7" s="438"/>
      <c r="L7" s="439"/>
      <c r="M7" s="41" t="s">
        <v>41</v>
      </c>
      <c r="N7" s="437" t="s">
        <v>1175</v>
      </c>
      <c r="O7" s="438"/>
      <c r="P7" s="439"/>
      <c r="Q7" s="41" t="s">
        <v>42</v>
      </c>
      <c r="R7" s="437" t="s">
        <v>1048</v>
      </c>
      <c r="S7" s="459"/>
      <c r="T7" s="40"/>
    </row>
    <row r="8" spans="1:20" ht="19.5" customHeight="1">
      <c r="A8" s="40"/>
      <c r="B8" s="67" t="s">
        <v>43</v>
      </c>
      <c r="C8" s="444" t="s">
        <v>256</v>
      </c>
      <c r="D8" s="428"/>
      <c r="E8" s="428"/>
      <c r="F8" s="453">
        <v>0.40625</v>
      </c>
      <c r="G8" s="454"/>
      <c r="H8" s="455"/>
      <c r="I8" s="456">
        <v>5.6944444444444464E-2</v>
      </c>
      <c r="J8" s="457"/>
      <c r="K8" s="457"/>
      <c r="L8" s="458"/>
      <c r="M8" s="42" t="s">
        <v>46</v>
      </c>
      <c r="N8" s="444" t="s">
        <v>1176</v>
      </c>
      <c r="O8" s="428"/>
      <c r="P8" s="429"/>
      <c r="Q8" s="42" t="s">
        <v>47</v>
      </c>
      <c r="R8" s="444" t="s">
        <v>870</v>
      </c>
      <c r="S8" s="445"/>
      <c r="T8" s="40"/>
    </row>
    <row r="9" spans="1:20" ht="19.5" customHeight="1">
      <c r="A9" s="40"/>
      <c r="B9" s="433" t="s">
        <v>48</v>
      </c>
      <c r="C9" s="434"/>
      <c r="D9" s="434"/>
      <c r="E9" s="435"/>
      <c r="F9" s="43">
        <v>1</v>
      </c>
      <c r="G9" s="43">
        <v>2</v>
      </c>
      <c r="H9" s="43">
        <v>3</v>
      </c>
      <c r="I9" s="43">
        <v>4</v>
      </c>
      <c r="J9" s="43">
        <v>5</v>
      </c>
      <c r="K9" s="43">
        <v>6</v>
      </c>
      <c r="L9" s="43">
        <v>7</v>
      </c>
      <c r="M9" s="43">
        <v>8</v>
      </c>
      <c r="N9" s="43">
        <v>9</v>
      </c>
      <c r="O9" s="43">
        <v>10</v>
      </c>
      <c r="P9" s="43">
        <v>11</v>
      </c>
      <c r="Q9" s="43">
        <v>12</v>
      </c>
      <c r="R9" s="43">
        <v>13</v>
      </c>
      <c r="S9" s="44" t="s">
        <v>49</v>
      </c>
      <c r="T9" s="40"/>
    </row>
    <row r="10" spans="1:20" ht="19.5" customHeight="1">
      <c r="A10" s="40"/>
      <c r="B10" s="547" t="s">
        <v>1177</v>
      </c>
      <c r="C10" s="548"/>
      <c r="D10" s="548"/>
      <c r="E10" s="549"/>
      <c r="F10" s="45">
        <v>0</v>
      </c>
      <c r="G10" s="45">
        <v>0</v>
      </c>
      <c r="H10" s="45">
        <v>0</v>
      </c>
      <c r="I10" s="45">
        <v>1</v>
      </c>
      <c r="J10" s="45">
        <v>0</v>
      </c>
      <c r="K10" s="45"/>
      <c r="L10" s="45"/>
      <c r="M10" s="45"/>
      <c r="N10" s="45"/>
      <c r="O10" s="45"/>
      <c r="P10" s="45"/>
      <c r="Q10" s="45"/>
      <c r="R10" s="45"/>
      <c r="S10" s="46">
        <v>1</v>
      </c>
      <c r="T10" s="40"/>
    </row>
    <row r="11" spans="1:20" ht="19.5" customHeight="1">
      <c r="A11" s="40"/>
      <c r="B11" s="436" t="s">
        <v>997</v>
      </c>
      <c r="C11" s="409"/>
      <c r="D11" s="409"/>
      <c r="E11" s="412"/>
      <c r="F11" s="45">
        <v>11</v>
      </c>
      <c r="G11" s="45">
        <v>3</v>
      </c>
      <c r="H11" s="45">
        <v>2</v>
      </c>
      <c r="I11" s="45">
        <v>0</v>
      </c>
      <c r="J11" s="45" t="s">
        <v>583</v>
      </c>
      <c r="K11" s="45"/>
      <c r="L11" s="45"/>
      <c r="M11" s="47"/>
      <c r="N11" s="47"/>
      <c r="O11" s="45"/>
      <c r="P11" s="45"/>
      <c r="Q11" s="45"/>
      <c r="R11" s="45"/>
      <c r="S11" s="46">
        <v>16</v>
      </c>
      <c r="T11" s="40"/>
    </row>
    <row r="12" spans="1:20" ht="19.5" customHeight="1">
      <c r="A12" s="40"/>
      <c r="B12" s="407" t="s">
        <v>50</v>
      </c>
      <c r="C12" s="408"/>
      <c r="D12" s="408"/>
      <c r="E12" s="428" t="s">
        <v>1178</v>
      </c>
      <c r="F12" s="428"/>
      <c r="G12" s="428"/>
      <c r="H12" s="428"/>
      <c r="I12" s="428"/>
      <c r="J12" s="428"/>
      <c r="K12" s="429"/>
      <c r="L12" s="419" t="s">
        <v>51</v>
      </c>
      <c r="M12" s="422"/>
      <c r="N12" s="466"/>
      <c r="O12" s="419" t="s">
        <v>52</v>
      </c>
      <c r="P12" s="486" t="s">
        <v>1179</v>
      </c>
      <c r="Q12" s="487"/>
      <c r="R12" s="419" t="s">
        <v>53</v>
      </c>
      <c r="S12" s="483"/>
      <c r="T12" s="40"/>
    </row>
    <row r="13" spans="1:20" ht="19.5" customHeight="1">
      <c r="A13" s="40"/>
      <c r="B13" s="477" t="s">
        <v>1180</v>
      </c>
      <c r="C13" s="478"/>
      <c r="D13" s="478"/>
      <c r="E13" s="478"/>
      <c r="F13" s="478"/>
      <c r="G13" s="478"/>
      <c r="H13" s="478"/>
      <c r="I13" s="478"/>
      <c r="J13" s="478"/>
      <c r="K13" s="479"/>
      <c r="L13" s="420"/>
      <c r="M13" s="467"/>
      <c r="N13" s="468"/>
      <c r="O13" s="420"/>
      <c r="P13" s="488"/>
      <c r="Q13" s="489"/>
      <c r="R13" s="420"/>
      <c r="S13" s="484"/>
      <c r="T13" s="40"/>
    </row>
    <row r="14" spans="1:20" ht="19.5" customHeight="1" thickBot="1">
      <c r="A14" s="40"/>
      <c r="B14" s="50" t="s">
        <v>576</v>
      </c>
      <c r="C14" s="430" t="s">
        <v>95</v>
      </c>
      <c r="D14" s="431"/>
      <c r="E14" s="431"/>
      <c r="F14" s="431"/>
      <c r="G14" s="431"/>
      <c r="H14" s="431"/>
      <c r="I14" s="431"/>
      <c r="J14" s="431"/>
      <c r="K14" s="432"/>
      <c r="L14" s="421"/>
      <c r="M14" s="469"/>
      <c r="N14" s="470"/>
      <c r="O14" s="421"/>
      <c r="P14" s="490"/>
      <c r="Q14" s="491"/>
      <c r="R14" s="421"/>
      <c r="S14" s="485"/>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437" t="s">
        <v>253</v>
      </c>
      <c r="D16" s="438"/>
      <c r="E16" s="438"/>
      <c r="F16" s="450">
        <v>0.4291666666666667</v>
      </c>
      <c r="G16" s="451"/>
      <c r="H16" s="452"/>
      <c r="I16" s="437" t="s">
        <v>58</v>
      </c>
      <c r="J16" s="438"/>
      <c r="K16" s="438"/>
      <c r="L16" s="439"/>
      <c r="M16" s="41" t="s">
        <v>41</v>
      </c>
      <c r="N16" s="437" t="s">
        <v>1056</v>
      </c>
      <c r="O16" s="438"/>
      <c r="P16" s="439"/>
      <c r="Q16" s="41" t="s">
        <v>42</v>
      </c>
      <c r="R16" s="437" t="s">
        <v>1181</v>
      </c>
      <c r="S16" s="459"/>
      <c r="T16" s="39"/>
    </row>
    <row r="17" spans="1:20" ht="19.5" customHeight="1">
      <c r="A17" s="39"/>
      <c r="B17" s="67" t="s">
        <v>43</v>
      </c>
      <c r="C17" s="444" t="s">
        <v>256</v>
      </c>
      <c r="D17" s="428"/>
      <c r="E17" s="428"/>
      <c r="F17" s="453">
        <v>0.4916666666666667</v>
      </c>
      <c r="G17" s="454"/>
      <c r="H17" s="455"/>
      <c r="I17" s="456">
        <v>6.25E-2</v>
      </c>
      <c r="J17" s="457"/>
      <c r="K17" s="457"/>
      <c r="L17" s="458"/>
      <c r="M17" s="42" t="s">
        <v>46</v>
      </c>
      <c r="N17" s="444" t="s">
        <v>858</v>
      </c>
      <c r="O17" s="428"/>
      <c r="P17" s="429"/>
      <c r="Q17" s="42" t="s">
        <v>47</v>
      </c>
      <c r="R17" s="444" t="s">
        <v>860</v>
      </c>
      <c r="S17" s="445"/>
      <c r="T17" s="39"/>
    </row>
    <row r="18" spans="1:20" ht="19.5" customHeight="1">
      <c r="A18" s="39"/>
      <c r="B18" s="433" t="s">
        <v>48</v>
      </c>
      <c r="C18" s="434"/>
      <c r="D18" s="434"/>
      <c r="E18" s="435"/>
      <c r="F18" s="43">
        <v>1</v>
      </c>
      <c r="G18" s="43">
        <v>2</v>
      </c>
      <c r="H18" s="43">
        <v>3</v>
      </c>
      <c r="I18" s="43">
        <v>4</v>
      </c>
      <c r="J18" s="43">
        <v>5</v>
      </c>
      <c r="K18" s="43">
        <v>6</v>
      </c>
      <c r="L18" s="43">
        <v>7</v>
      </c>
      <c r="M18" s="43">
        <v>8</v>
      </c>
      <c r="N18" s="43">
        <v>9</v>
      </c>
      <c r="O18" s="43">
        <v>10</v>
      </c>
      <c r="P18" s="43">
        <v>11</v>
      </c>
      <c r="Q18" s="43">
        <v>12</v>
      </c>
      <c r="R18" s="43">
        <v>13</v>
      </c>
      <c r="S18" s="44" t="s">
        <v>49</v>
      </c>
      <c r="T18" s="39"/>
    </row>
    <row r="19" spans="1:20" ht="19.5" customHeight="1">
      <c r="A19" s="39"/>
      <c r="B19" s="436" t="s">
        <v>1182</v>
      </c>
      <c r="C19" s="409"/>
      <c r="D19" s="409"/>
      <c r="E19" s="412"/>
      <c r="F19" s="45">
        <v>0</v>
      </c>
      <c r="G19" s="45">
        <v>0</v>
      </c>
      <c r="H19" s="45">
        <v>0</v>
      </c>
      <c r="I19" s="45">
        <v>0</v>
      </c>
      <c r="J19" s="45">
        <v>0</v>
      </c>
      <c r="K19" s="45"/>
      <c r="L19" s="45"/>
      <c r="M19" s="45"/>
      <c r="N19" s="45"/>
      <c r="O19" s="45"/>
      <c r="P19" s="45"/>
      <c r="Q19" s="45"/>
      <c r="R19" s="45"/>
      <c r="S19" s="46">
        <v>0</v>
      </c>
      <c r="T19" s="39"/>
    </row>
    <row r="20" spans="1:20" ht="19.5" customHeight="1">
      <c r="A20" s="39"/>
      <c r="B20" s="547" t="s">
        <v>1183</v>
      </c>
      <c r="C20" s="548"/>
      <c r="D20" s="548"/>
      <c r="E20" s="549"/>
      <c r="F20" s="45">
        <v>1</v>
      </c>
      <c r="G20" s="45">
        <v>4</v>
      </c>
      <c r="H20" s="45">
        <v>0</v>
      </c>
      <c r="I20" s="45">
        <v>0</v>
      </c>
      <c r="J20" s="45" t="s">
        <v>1184</v>
      </c>
      <c r="K20" s="45"/>
      <c r="L20" s="45"/>
      <c r="M20" s="47"/>
      <c r="N20" s="47"/>
      <c r="O20" s="45"/>
      <c r="P20" s="45"/>
      <c r="Q20" s="45"/>
      <c r="R20" s="45"/>
      <c r="S20" s="46">
        <v>7</v>
      </c>
      <c r="T20" s="39"/>
    </row>
    <row r="21" spans="1:20" ht="19.5" customHeight="1">
      <c r="A21" s="39"/>
      <c r="B21" s="407" t="s">
        <v>50</v>
      </c>
      <c r="C21" s="408"/>
      <c r="D21" s="408"/>
      <c r="E21" s="428" t="s">
        <v>1185</v>
      </c>
      <c r="F21" s="428"/>
      <c r="G21" s="428"/>
      <c r="H21" s="428"/>
      <c r="I21" s="428"/>
      <c r="J21" s="428"/>
      <c r="K21" s="429"/>
      <c r="L21" s="419" t="s">
        <v>51</v>
      </c>
      <c r="M21" s="460"/>
      <c r="N21" s="461"/>
      <c r="O21" s="419" t="s">
        <v>52</v>
      </c>
      <c r="P21" s="422" t="s">
        <v>1186</v>
      </c>
      <c r="Q21" s="466"/>
      <c r="R21" s="419" t="s">
        <v>53</v>
      </c>
      <c r="S21" s="474"/>
      <c r="T21" s="39"/>
    </row>
    <row r="22" spans="1:20" ht="19.5" customHeight="1">
      <c r="A22" s="39"/>
      <c r="B22" s="407" t="s">
        <v>54</v>
      </c>
      <c r="C22" s="408"/>
      <c r="D22" s="408"/>
      <c r="E22" s="428" t="s">
        <v>1187</v>
      </c>
      <c r="F22" s="428"/>
      <c r="G22" s="428"/>
      <c r="H22" s="428"/>
      <c r="I22" s="428"/>
      <c r="J22" s="428"/>
      <c r="K22" s="429"/>
      <c r="L22" s="420"/>
      <c r="M22" s="462"/>
      <c r="N22" s="463"/>
      <c r="O22" s="420"/>
      <c r="P22" s="467"/>
      <c r="Q22" s="468"/>
      <c r="R22" s="420"/>
      <c r="S22" s="475"/>
      <c r="T22" s="39"/>
    </row>
    <row r="23" spans="1:20" ht="19.5" customHeight="1" thickBot="1">
      <c r="A23" s="39"/>
      <c r="B23" s="196" t="s">
        <v>576</v>
      </c>
      <c r="C23" s="430" t="s">
        <v>95</v>
      </c>
      <c r="D23" s="431"/>
      <c r="E23" s="431"/>
      <c r="F23" s="431"/>
      <c r="G23" s="431"/>
      <c r="H23" s="431"/>
      <c r="I23" s="431"/>
      <c r="J23" s="431"/>
      <c r="K23" s="432"/>
      <c r="L23" s="421"/>
      <c r="M23" s="464"/>
      <c r="N23" s="465"/>
      <c r="O23" s="421"/>
      <c r="P23" s="469"/>
      <c r="Q23" s="470"/>
      <c r="R23" s="421"/>
      <c r="S23" s="476"/>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437" t="s">
        <v>253</v>
      </c>
      <c r="D25" s="438"/>
      <c r="E25" s="438"/>
      <c r="F25" s="450">
        <v>0.51458333333333328</v>
      </c>
      <c r="G25" s="451"/>
      <c r="H25" s="452"/>
      <c r="I25" s="437" t="s">
        <v>58</v>
      </c>
      <c r="J25" s="438"/>
      <c r="K25" s="438"/>
      <c r="L25" s="439"/>
      <c r="M25" s="41" t="s">
        <v>41</v>
      </c>
      <c r="N25" s="437" t="s">
        <v>1048</v>
      </c>
      <c r="O25" s="438"/>
      <c r="P25" s="439"/>
      <c r="Q25" s="41" t="s">
        <v>42</v>
      </c>
      <c r="R25" s="437" t="s">
        <v>1176</v>
      </c>
      <c r="S25" s="459"/>
      <c r="T25" s="39"/>
    </row>
    <row r="26" spans="1:20" ht="19.5" customHeight="1">
      <c r="A26" s="39"/>
      <c r="B26" s="67" t="s">
        <v>43</v>
      </c>
      <c r="C26" s="444" t="s">
        <v>256</v>
      </c>
      <c r="D26" s="428"/>
      <c r="E26" s="428"/>
      <c r="F26" s="453">
        <v>0.57222222222222219</v>
      </c>
      <c r="G26" s="454"/>
      <c r="H26" s="455"/>
      <c r="I26" s="456">
        <v>5.7638888888888906E-2</v>
      </c>
      <c r="J26" s="457"/>
      <c r="K26" s="457"/>
      <c r="L26" s="458"/>
      <c r="M26" s="42" t="s">
        <v>46</v>
      </c>
      <c r="N26" s="444" t="s">
        <v>1175</v>
      </c>
      <c r="O26" s="428"/>
      <c r="P26" s="429"/>
      <c r="Q26" s="42" t="s">
        <v>47</v>
      </c>
      <c r="R26" s="444" t="s">
        <v>1188</v>
      </c>
      <c r="S26" s="445"/>
      <c r="T26" s="39"/>
    </row>
    <row r="27" spans="1:20" ht="19.5" customHeight="1">
      <c r="A27" s="39"/>
      <c r="B27" s="433" t="s">
        <v>48</v>
      </c>
      <c r="C27" s="434"/>
      <c r="D27" s="434"/>
      <c r="E27" s="435"/>
      <c r="F27" s="43">
        <v>1</v>
      </c>
      <c r="G27" s="43">
        <v>2</v>
      </c>
      <c r="H27" s="43">
        <v>3</v>
      </c>
      <c r="I27" s="43">
        <v>4</v>
      </c>
      <c r="J27" s="43">
        <v>5</v>
      </c>
      <c r="K27" s="43">
        <v>6</v>
      </c>
      <c r="L27" s="43">
        <v>7</v>
      </c>
      <c r="M27" s="43">
        <v>8</v>
      </c>
      <c r="N27" s="43">
        <v>9</v>
      </c>
      <c r="O27" s="43">
        <v>10</v>
      </c>
      <c r="P27" s="43">
        <v>11</v>
      </c>
      <c r="Q27" s="43">
        <v>12</v>
      </c>
      <c r="R27" s="43">
        <v>13</v>
      </c>
      <c r="S27" s="44" t="s">
        <v>49</v>
      </c>
      <c r="T27" s="39"/>
    </row>
    <row r="28" spans="1:20" ht="19.5" customHeight="1">
      <c r="A28" s="39"/>
      <c r="B28" s="436" t="s">
        <v>1189</v>
      </c>
      <c r="C28" s="409"/>
      <c r="D28" s="409"/>
      <c r="E28" s="412"/>
      <c r="F28" s="45">
        <v>1</v>
      </c>
      <c r="G28" s="45">
        <v>0</v>
      </c>
      <c r="H28" s="45">
        <v>0</v>
      </c>
      <c r="I28" s="45">
        <v>0</v>
      </c>
      <c r="J28" s="45">
        <v>0</v>
      </c>
      <c r="K28" s="45"/>
      <c r="L28" s="45"/>
      <c r="M28" s="45"/>
      <c r="N28" s="45"/>
      <c r="O28" s="45"/>
      <c r="P28" s="45"/>
      <c r="Q28" s="45"/>
      <c r="R28" s="45"/>
      <c r="S28" s="46">
        <v>1</v>
      </c>
      <c r="T28" s="39"/>
    </row>
    <row r="29" spans="1:20" ht="19.5" customHeight="1">
      <c r="A29" s="39"/>
      <c r="B29" s="436" t="s">
        <v>1190</v>
      </c>
      <c r="C29" s="409"/>
      <c r="D29" s="409"/>
      <c r="E29" s="412"/>
      <c r="F29" s="45">
        <v>2</v>
      </c>
      <c r="G29" s="45">
        <v>5</v>
      </c>
      <c r="H29" s="45">
        <v>5</v>
      </c>
      <c r="I29" s="45">
        <v>4</v>
      </c>
      <c r="J29" s="45" t="s">
        <v>583</v>
      </c>
      <c r="K29" s="45"/>
      <c r="L29" s="45"/>
      <c r="M29" s="47"/>
      <c r="N29" s="47"/>
      <c r="O29" s="45"/>
      <c r="P29" s="45"/>
      <c r="Q29" s="45"/>
      <c r="R29" s="45"/>
      <c r="S29" s="46">
        <v>16</v>
      </c>
      <c r="T29" s="39"/>
    </row>
    <row r="30" spans="1:20" ht="19.5" customHeight="1">
      <c r="A30" s="39"/>
      <c r="B30" s="555" t="s">
        <v>50</v>
      </c>
      <c r="C30" s="428"/>
      <c r="D30" s="409" t="s">
        <v>1191</v>
      </c>
      <c r="E30" s="409"/>
      <c r="F30" s="409"/>
      <c r="G30" s="409"/>
      <c r="H30" s="409"/>
      <c r="I30" s="409"/>
      <c r="J30" s="409"/>
      <c r="K30" s="412"/>
      <c r="L30" s="419" t="s">
        <v>51</v>
      </c>
      <c r="M30" s="460" t="s">
        <v>1192</v>
      </c>
      <c r="N30" s="461"/>
      <c r="O30" s="419" t="s">
        <v>52</v>
      </c>
      <c r="P30" s="541" t="s">
        <v>1193</v>
      </c>
      <c r="Q30" s="550"/>
      <c r="R30" s="419" t="s">
        <v>53</v>
      </c>
      <c r="S30" s="492" t="s">
        <v>1194</v>
      </c>
      <c r="T30" s="39"/>
    </row>
    <row r="31" spans="1:20" ht="19.5" customHeight="1">
      <c r="A31" s="39"/>
      <c r="B31" s="407" t="s">
        <v>54</v>
      </c>
      <c r="C31" s="408"/>
      <c r="D31" s="408"/>
      <c r="E31" s="478" t="s">
        <v>1195</v>
      </c>
      <c r="F31" s="478"/>
      <c r="G31" s="478"/>
      <c r="H31" s="478"/>
      <c r="I31" s="478"/>
      <c r="J31" s="478"/>
      <c r="K31" s="479"/>
      <c r="L31" s="420"/>
      <c r="M31" s="462"/>
      <c r="N31" s="463"/>
      <c r="O31" s="420"/>
      <c r="P31" s="551"/>
      <c r="Q31" s="552"/>
      <c r="R31" s="420"/>
      <c r="S31" s="493"/>
      <c r="T31" s="39"/>
    </row>
    <row r="32" spans="1:20" ht="19.5" customHeight="1" thickBot="1">
      <c r="A32" s="39"/>
      <c r="B32" s="50" t="s">
        <v>576</v>
      </c>
      <c r="C32" s="430" t="s">
        <v>95</v>
      </c>
      <c r="D32" s="431"/>
      <c r="E32" s="431"/>
      <c r="F32" s="431"/>
      <c r="G32" s="431"/>
      <c r="H32" s="431"/>
      <c r="I32" s="431"/>
      <c r="J32" s="431"/>
      <c r="K32" s="432"/>
      <c r="L32" s="421"/>
      <c r="M32" s="464"/>
      <c r="N32" s="465"/>
      <c r="O32" s="421"/>
      <c r="P32" s="553"/>
      <c r="Q32" s="554"/>
      <c r="R32" s="421"/>
      <c r="S32" s="49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thickBot="1">
      <c r="A34" s="39"/>
      <c r="B34" s="64" t="s">
        <v>37</v>
      </c>
      <c r="C34" s="437" t="s">
        <v>253</v>
      </c>
      <c r="D34" s="438"/>
      <c r="E34" s="438"/>
      <c r="F34" s="450">
        <v>0.59722222222222221</v>
      </c>
      <c r="G34" s="451"/>
      <c r="H34" s="452"/>
      <c r="I34" s="437" t="s">
        <v>58</v>
      </c>
      <c r="J34" s="438"/>
      <c r="K34" s="438"/>
      <c r="L34" s="439"/>
      <c r="M34" s="41" t="s">
        <v>41</v>
      </c>
      <c r="N34" s="437" t="s">
        <v>1181</v>
      </c>
      <c r="O34" s="438"/>
      <c r="P34" s="439"/>
      <c r="Q34" s="41" t="s">
        <v>42</v>
      </c>
      <c r="R34" s="444" t="s">
        <v>860</v>
      </c>
      <c r="S34" s="445"/>
      <c r="T34" s="39"/>
    </row>
    <row r="35" spans="1:20" ht="19.5" customHeight="1">
      <c r="A35" s="39"/>
      <c r="B35" s="67" t="s">
        <v>43</v>
      </c>
      <c r="C35" s="444" t="s">
        <v>256</v>
      </c>
      <c r="D35" s="428"/>
      <c r="E35" s="428"/>
      <c r="F35" s="453">
        <v>0.65972222222222221</v>
      </c>
      <c r="G35" s="454"/>
      <c r="H35" s="455"/>
      <c r="I35" s="456">
        <v>6.25E-2</v>
      </c>
      <c r="J35" s="457"/>
      <c r="K35" s="457"/>
      <c r="L35" s="458"/>
      <c r="M35" s="42" t="s">
        <v>46</v>
      </c>
      <c r="N35" s="437" t="s">
        <v>1056</v>
      </c>
      <c r="O35" s="438"/>
      <c r="P35" s="439"/>
      <c r="Q35" s="42" t="s">
        <v>47</v>
      </c>
      <c r="R35" s="444" t="s">
        <v>858</v>
      </c>
      <c r="S35" s="445"/>
      <c r="T35" s="39"/>
    </row>
    <row r="36" spans="1:20" ht="19.5" customHeight="1">
      <c r="A36" s="39"/>
      <c r="B36" s="433" t="s">
        <v>48</v>
      </c>
      <c r="C36" s="434"/>
      <c r="D36" s="434"/>
      <c r="E36" s="435"/>
      <c r="F36" s="43">
        <v>1</v>
      </c>
      <c r="G36" s="43">
        <v>2</v>
      </c>
      <c r="H36" s="43">
        <v>3</v>
      </c>
      <c r="I36" s="43">
        <v>4</v>
      </c>
      <c r="J36" s="43">
        <v>5</v>
      </c>
      <c r="K36" s="43">
        <v>6</v>
      </c>
      <c r="L36" s="43">
        <v>7</v>
      </c>
      <c r="M36" s="43">
        <v>8</v>
      </c>
      <c r="N36" s="43">
        <v>9</v>
      </c>
      <c r="O36" s="43">
        <v>10</v>
      </c>
      <c r="P36" s="43">
        <v>11</v>
      </c>
      <c r="Q36" s="43">
        <v>12</v>
      </c>
      <c r="R36" s="43">
        <v>13</v>
      </c>
      <c r="S36" s="44" t="s">
        <v>49</v>
      </c>
      <c r="T36" s="39"/>
    </row>
    <row r="37" spans="1:20" ht="19.5" customHeight="1">
      <c r="A37" s="39"/>
      <c r="B37" s="477" t="s">
        <v>1196</v>
      </c>
      <c r="C37" s="478"/>
      <c r="D37" s="478"/>
      <c r="E37" s="479"/>
      <c r="F37" s="45">
        <v>0</v>
      </c>
      <c r="G37" s="45">
        <v>1</v>
      </c>
      <c r="H37" s="45">
        <v>0</v>
      </c>
      <c r="I37" s="45">
        <v>0</v>
      </c>
      <c r="J37" s="45">
        <v>0</v>
      </c>
      <c r="K37" s="45">
        <v>1</v>
      </c>
      <c r="L37" s="45">
        <v>2</v>
      </c>
      <c r="M37" s="45"/>
      <c r="N37" s="45"/>
      <c r="O37" s="45"/>
      <c r="P37" s="45"/>
      <c r="Q37" s="45"/>
      <c r="R37" s="45"/>
      <c r="S37" s="46">
        <v>4</v>
      </c>
      <c r="T37" s="39"/>
    </row>
    <row r="38" spans="1:20" ht="19.5" customHeight="1">
      <c r="A38" s="39"/>
      <c r="B38" s="436" t="s">
        <v>1197</v>
      </c>
      <c r="C38" s="409"/>
      <c r="D38" s="409"/>
      <c r="E38" s="412"/>
      <c r="F38" s="45">
        <v>0</v>
      </c>
      <c r="G38" s="45">
        <v>0</v>
      </c>
      <c r="H38" s="45">
        <v>0</v>
      </c>
      <c r="I38" s="45">
        <v>0</v>
      </c>
      <c r="J38" s="45">
        <v>0</v>
      </c>
      <c r="K38" s="45">
        <v>0</v>
      </c>
      <c r="L38" s="45">
        <v>0</v>
      </c>
      <c r="M38" s="47"/>
      <c r="N38" s="47"/>
      <c r="O38" s="45"/>
      <c r="P38" s="45"/>
      <c r="Q38" s="45"/>
      <c r="R38" s="45"/>
      <c r="S38" s="46">
        <v>0</v>
      </c>
      <c r="T38" s="39"/>
    </row>
    <row r="39" spans="1:20" ht="19.5" customHeight="1">
      <c r="A39" s="39"/>
      <c r="B39" s="407" t="s">
        <v>50</v>
      </c>
      <c r="C39" s="408"/>
      <c r="D39" s="408"/>
      <c r="E39" s="428" t="s">
        <v>1198</v>
      </c>
      <c r="F39" s="428"/>
      <c r="G39" s="428"/>
      <c r="H39" s="428"/>
      <c r="I39" s="428"/>
      <c r="J39" s="428"/>
      <c r="K39" s="429"/>
      <c r="L39" s="419" t="s">
        <v>51</v>
      </c>
      <c r="M39" s="422"/>
      <c r="N39" s="423"/>
      <c r="O39" s="419" t="s">
        <v>52</v>
      </c>
      <c r="P39" s="422"/>
      <c r="Q39" s="423"/>
      <c r="R39" s="419" t="s">
        <v>53</v>
      </c>
      <c r="S39" s="446" t="s">
        <v>1199</v>
      </c>
      <c r="T39" s="39"/>
    </row>
    <row r="40" spans="1:20" ht="19.5" customHeight="1">
      <c r="A40" s="39"/>
      <c r="B40" s="407" t="s">
        <v>54</v>
      </c>
      <c r="C40" s="408"/>
      <c r="D40" s="408"/>
      <c r="E40" s="428" t="s">
        <v>1200</v>
      </c>
      <c r="F40" s="428"/>
      <c r="G40" s="428"/>
      <c r="H40" s="428"/>
      <c r="I40" s="428"/>
      <c r="J40" s="428"/>
      <c r="K40" s="429"/>
      <c r="L40" s="420"/>
      <c r="M40" s="424"/>
      <c r="N40" s="425"/>
      <c r="O40" s="420"/>
      <c r="P40" s="424"/>
      <c r="Q40" s="425"/>
      <c r="R40" s="420"/>
      <c r="S40" s="447"/>
      <c r="T40" s="39"/>
    </row>
    <row r="41" spans="1:20" ht="19.5" customHeight="1" thickBot="1">
      <c r="A41" s="39"/>
      <c r="B41" s="50" t="s">
        <v>576</v>
      </c>
      <c r="C41" s="430"/>
      <c r="D41" s="431"/>
      <c r="E41" s="431"/>
      <c r="F41" s="431"/>
      <c r="G41" s="431"/>
      <c r="H41" s="431"/>
      <c r="I41" s="431"/>
      <c r="J41" s="431"/>
      <c r="K41" s="432"/>
      <c r="L41" s="421"/>
      <c r="M41" s="426"/>
      <c r="N41" s="427"/>
      <c r="O41" s="421"/>
      <c r="P41" s="426"/>
      <c r="Q41" s="427"/>
      <c r="R41" s="421"/>
      <c r="S41" s="448"/>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99">
    <mergeCell ref="B13:K13"/>
    <mergeCell ref="N8:P8"/>
    <mergeCell ref="R8:S8"/>
    <mergeCell ref="B9:E9"/>
    <mergeCell ref="B10:E10"/>
    <mergeCell ref="B11:E11"/>
    <mergeCell ref="C8:E8"/>
    <mergeCell ref="F8:H8"/>
    <mergeCell ref="I8:L8"/>
    <mergeCell ref="S12:S14"/>
    <mergeCell ref="B28:E28"/>
    <mergeCell ref="O21:O23"/>
    <mergeCell ref="R21:R23"/>
    <mergeCell ref="B22:D22"/>
    <mergeCell ref="E22:K22"/>
    <mergeCell ref="C23:K23"/>
    <mergeCell ref="M21:N23"/>
    <mergeCell ref="P21:Q23"/>
    <mergeCell ref="B21:D21"/>
    <mergeCell ref="E21:K21"/>
    <mergeCell ref="L21:L23"/>
    <mergeCell ref="B27:E27"/>
    <mergeCell ref="I25:L25"/>
    <mergeCell ref="R25:S25"/>
    <mergeCell ref="N26:P26"/>
    <mergeCell ref="R26:S26"/>
    <mergeCell ref="B29:E29"/>
    <mergeCell ref="L30:L32"/>
    <mergeCell ref="B36:E36"/>
    <mergeCell ref="I34:L34"/>
    <mergeCell ref="B30:C30"/>
    <mergeCell ref="D30:K30"/>
    <mergeCell ref="E31:K31"/>
    <mergeCell ref="C32:K32"/>
    <mergeCell ref="M30:N32"/>
    <mergeCell ref="P30:Q32"/>
    <mergeCell ref="C41:K41"/>
    <mergeCell ref="M39:N41"/>
    <mergeCell ref="P39:Q41"/>
    <mergeCell ref="L39:L41"/>
    <mergeCell ref="O39:O41"/>
    <mergeCell ref="E40:K40"/>
    <mergeCell ref="I35:L35"/>
    <mergeCell ref="N34:P34"/>
    <mergeCell ref="B38:E38"/>
    <mergeCell ref="B39:D39"/>
    <mergeCell ref="B40:D40"/>
    <mergeCell ref="N16:P16"/>
    <mergeCell ref="R16:S16"/>
    <mergeCell ref="N17:P17"/>
    <mergeCell ref="R17:S17"/>
    <mergeCell ref="B20:E20"/>
    <mergeCell ref="B19:E19"/>
    <mergeCell ref="B18:E18"/>
    <mergeCell ref="C16:E16"/>
    <mergeCell ref="F16:H16"/>
    <mergeCell ref="C17:E17"/>
    <mergeCell ref="F17:H17"/>
    <mergeCell ref="I17:L17"/>
    <mergeCell ref="R34:S34"/>
    <mergeCell ref="N35:P35"/>
    <mergeCell ref="R35:S35"/>
    <mergeCell ref="F26:H26"/>
    <mergeCell ref="S39:S41"/>
    <mergeCell ref="E39:K39"/>
    <mergeCell ref="R39:R41"/>
    <mergeCell ref="B37:E37"/>
    <mergeCell ref="O30:O32"/>
    <mergeCell ref="R30:R32"/>
    <mergeCell ref="B31:D31"/>
    <mergeCell ref="S30:S32"/>
    <mergeCell ref="C34:E34"/>
    <mergeCell ref="F34:H34"/>
    <mergeCell ref="C35:E35"/>
    <mergeCell ref="F35:H35"/>
    <mergeCell ref="B43:S43"/>
    <mergeCell ref="I26:L26"/>
    <mergeCell ref="N25:P25"/>
    <mergeCell ref="I16:L16"/>
    <mergeCell ref="R12:R14"/>
    <mergeCell ref="C14:K14"/>
    <mergeCell ref="B12:D12"/>
    <mergeCell ref="E12:K12"/>
    <mergeCell ref="L12:L14"/>
    <mergeCell ref="O12:O14"/>
    <mergeCell ref="M12:N14"/>
    <mergeCell ref="P12:Q14"/>
    <mergeCell ref="S21:S23"/>
    <mergeCell ref="C25:E25"/>
    <mergeCell ref="F25:H25"/>
    <mergeCell ref="C26:E26"/>
    <mergeCell ref="I7:L7"/>
    <mergeCell ref="N7:P7"/>
    <mergeCell ref="R7:S7"/>
    <mergeCell ref="B1:T1"/>
    <mergeCell ref="B3:T3"/>
    <mergeCell ref="F5:H5"/>
    <mergeCell ref="C7:E7"/>
    <mergeCell ref="F7:H7"/>
  </mergeCells>
  <phoneticPr fontId="1"/>
  <pageMargins left="0.46" right="0.49" top="0.74803149606299213" bottom="0.74803149606299213" header="0.31496062992125984" footer="0.31496062992125984"/>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015B7-E592-416D-86BC-21133F149FC2}">
  <dimension ref="A1:AA183"/>
  <sheetViews>
    <sheetView topLeftCell="A31" workbookViewId="0">
      <selection activeCell="V11" sqref="V11"/>
    </sheetView>
  </sheetViews>
  <sheetFormatPr defaultRowHeight="13.5"/>
  <cols>
    <col min="1" max="1" width="1.875" customWidth="1"/>
    <col min="2" max="2" width="6" customWidth="1"/>
    <col min="3" max="3" width="3.75" customWidth="1"/>
    <col min="4" max="4" width="3.875" customWidth="1"/>
    <col min="5" max="5" width="6.5" customWidth="1"/>
    <col min="6" max="18" width="4.75" customWidth="1"/>
    <col min="19" max="19" width="9.625" customWidth="1"/>
    <col min="20" max="20" width="4.375" customWidth="1"/>
    <col min="21" max="21" width="4.125" customWidth="1"/>
    <col min="22" max="22" width="3.75" customWidth="1"/>
    <col min="23" max="23" width="3.125" customWidth="1"/>
    <col min="24" max="25" width="3" customWidth="1"/>
    <col min="26" max="26" width="3.375" customWidth="1"/>
    <col min="27" max="27" width="9" hidden="1" customWidth="1"/>
  </cols>
  <sheetData>
    <row r="1" spans="1:20" ht="18.75" customHeight="1">
      <c r="A1" s="39"/>
      <c r="B1" s="480" t="s">
        <v>35</v>
      </c>
      <c r="C1" s="480"/>
      <c r="D1" s="480"/>
      <c r="E1" s="480"/>
      <c r="F1" s="480"/>
      <c r="G1" s="480"/>
      <c r="H1" s="480"/>
      <c r="I1" s="480"/>
      <c r="J1" s="480"/>
      <c r="K1" s="480"/>
      <c r="L1" s="480"/>
      <c r="M1" s="480"/>
      <c r="N1" s="480"/>
      <c r="O1" s="480"/>
      <c r="P1" s="480"/>
      <c r="Q1" s="480"/>
      <c r="R1" s="480"/>
      <c r="S1" s="480"/>
      <c r="T1" s="480"/>
    </row>
    <row r="2" spans="1:20">
      <c r="A2" s="39"/>
      <c r="B2" s="39"/>
      <c r="C2" s="39"/>
      <c r="D2" s="39"/>
      <c r="E2" s="39"/>
      <c r="F2" s="39"/>
      <c r="G2" s="39"/>
      <c r="H2" s="39"/>
      <c r="I2" s="39"/>
      <c r="J2" s="39"/>
      <c r="K2" s="39"/>
      <c r="L2" s="39"/>
      <c r="M2" s="39"/>
      <c r="N2" s="39"/>
      <c r="O2" s="39"/>
      <c r="P2" s="39"/>
      <c r="Q2" s="39"/>
      <c r="R2" s="39"/>
      <c r="S2" s="39"/>
      <c r="T2" s="39"/>
    </row>
    <row r="3" spans="1:20" ht="17.25" customHeight="1">
      <c r="A3" s="39"/>
      <c r="B3" s="481" t="s">
        <v>1076</v>
      </c>
      <c r="C3" s="481"/>
      <c r="D3" s="481"/>
      <c r="E3" s="481"/>
      <c r="F3" s="481"/>
      <c r="G3" s="481"/>
      <c r="H3" s="481"/>
      <c r="I3" s="481"/>
      <c r="J3" s="481"/>
      <c r="K3" s="481"/>
      <c r="L3" s="481"/>
      <c r="M3" s="481"/>
      <c r="N3" s="481"/>
      <c r="O3" s="481"/>
      <c r="P3" s="481"/>
      <c r="Q3" s="481"/>
      <c r="R3" s="481"/>
      <c r="S3" s="481"/>
      <c r="T3" s="481"/>
    </row>
    <row r="4" spans="1:20" ht="9" customHeight="1">
      <c r="A4" s="39"/>
      <c r="B4" s="166"/>
      <c r="C4" s="166"/>
      <c r="D4" s="166"/>
      <c r="E4" s="166"/>
      <c r="F4" s="166"/>
      <c r="G4" s="166"/>
      <c r="H4" s="166"/>
      <c r="I4" s="166"/>
      <c r="J4" s="166"/>
      <c r="K4" s="166"/>
      <c r="L4" s="166"/>
      <c r="M4" s="166"/>
      <c r="N4" s="166"/>
      <c r="O4" s="166"/>
      <c r="P4" s="166"/>
      <c r="Q4" s="166"/>
      <c r="R4" s="166"/>
      <c r="S4" s="166"/>
      <c r="T4" s="166"/>
    </row>
    <row r="5" spans="1:20" ht="15" customHeight="1">
      <c r="A5" s="39"/>
      <c r="B5" s="39" t="s">
        <v>1140</v>
      </c>
      <c r="C5" s="39"/>
      <c r="D5" s="39"/>
      <c r="E5" s="39"/>
      <c r="F5" s="482" t="s">
        <v>1141</v>
      </c>
      <c r="G5" s="482"/>
      <c r="H5" s="482"/>
      <c r="I5" s="406" t="s">
        <v>813</v>
      </c>
      <c r="J5" s="406"/>
      <c r="K5" s="406"/>
      <c r="L5" s="406"/>
      <c r="M5" s="406"/>
      <c r="N5" s="406"/>
      <c r="O5" s="406"/>
      <c r="P5" s="406"/>
      <c r="Q5" s="482" t="s">
        <v>814</v>
      </c>
      <c r="R5" s="482"/>
      <c r="S5" s="482"/>
      <c r="T5" s="482"/>
    </row>
    <row r="6" spans="1:20" ht="15" customHeight="1" thickBot="1">
      <c r="A6" s="39"/>
      <c r="B6" s="39"/>
      <c r="C6" s="39"/>
      <c r="D6" s="39"/>
      <c r="E6" s="39"/>
      <c r="F6" s="39"/>
      <c r="G6" s="39"/>
      <c r="H6" s="39"/>
      <c r="I6" s="39"/>
      <c r="J6" s="39"/>
      <c r="K6" s="39"/>
      <c r="L6" s="39"/>
      <c r="M6" s="39"/>
      <c r="N6" s="39"/>
      <c r="O6" s="39"/>
      <c r="P6" s="39"/>
      <c r="Q6" s="39"/>
      <c r="R6" s="39"/>
      <c r="S6" s="39"/>
      <c r="T6" s="39"/>
    </row>
    <row r="7" spans="1:20" ht="19.5" customHeight="1">
      <c r="A7" s="40"/>
      <c r="B7" s="64" t="s">
        <v>37</v>
      </c>
      <c r="C7" s="241" t="s">
        <v>38</v>
      </c>
      <c r="D7" s="65"/>
      <c r="E7" s="242" t="s">
        <v>1142</v>
      </c>
      <c r="F7" s="65" t="s">
        <v>39</v>
      </c>
      <c r="G7" s="242" t="s">
        <v>1143</v>
      </c>
      <c r="H7" s="66" t="s">
        <v>40</v>
      </c>
      <c r="I7" s="437" t="s">
        <v>58</v>
      </c>
      <c r="J7" s="438"/>
      <c r="K7" s="438"/>
      <c r="L7" s="439"/>
      <c r="M7" s="41" t="s">
        <v>41</v>
      </c>
      <c r="N7" s="437" t="s">
        <v>1144</v>
      </c>
      <c r="O7" s="438"/>
      <c r="P7" s="439"/>
      <c r="Q7" s="41" t="s">
        <v>42</v>
      </c>
      <c r="R7" s="437" t="s">
        <v>1145</v>
      </c>
      <c r="S7" s="459"/>
      <c r="T7" s="40"/>
    </row>
    <row r="8" spans="1:20" ht="19.5" customHeight="1">
      <c r="A8" s="40"/>
      <c r="B8" s="67" t="s">
        <v>43</v>
      </c>
      <c r="C8" s="243" t="s">
        <v>44</v>
      </c>
      <c r="D8" s="69"/>
      <c r="E8" s="244" t="s">
        <v>1146</v>
      </c>
      <c r="F8" s="69" t="s">
        <v>39</v>
      </c>
      <c r="G8" s="244" t="s">
        <v>1147</v>
      </c>
      <c r="H8" s="70" t="s">
        <v>40</v>
      </c>
      <c r="I8" s="245"/>
      <c r="J8" s="71" t="s">
        <v>45</v>
      </c>
      <c r="K8" s="246"/>
      <c r="L8" s="247" t="s">
        <v>40</v>
      </c>
      <c r="M8" s="42" t="s">
        <v>46</v>
      </c>
      <c r="N8" s="444" t="s">
        <v>973</v>
      </c>
      <c r="O8" s="428"/>
      <c r="P8" s="429"/>
      <c r="Q8" s="42" t="s">
        <v>47</v>
      </c>
      <c r="R8" s="444" t="s">
        <v>458</v>
      </c>
      <c r="S8" s="445"/>
      <c r="T8" s="40"/>
    </row>
    <row r="9" spans="1:20" ht="19.5" customHeight="1">
      <c r="A9" s="40"/>
      <c r="B9" s="433" t="s">
        <v>48</v>
      </c>
      <c r="C9" s="434"/>
      <c r="D9" s="434"/>
      <c r="E9" s="435"/>
      <c r="F9" s="72">
        <v>1</v>
      </c>
      <c r="G9" s="72">
        <v>2</v>
      </c>
      <c r="H9" s="72">
        <v>3</v>
      </c>
      <c r="I9" s="72">
        <v>4</v>
      </c>
      <c r="J9" s="72">
        <v>5</v>
      </c>
      <c r="K9" s="72">
        <v>6</v>
      </c>
      <c r="L9" s="72">
        <v>7</v>
      </c>
      <c r="M9" s="72">
        <v>8</v>
      </c>
      <c r="N9" s="72">
        <v>9</v>
      </c>
      <c r="O9" s="72">
        <v>10</v>
      </c>
      <c r="P9" s="43">
        <v>11</v>
      </c>
      <c r="Q9" s="72">
        <v>12</v>
      </c>
      <c r="R9" s="43">
        <v>13</v>
      </c>
      <c r="S9" s="301" t="s">
        <v>49</v>
      </c>
      <c r="T9" s="40"/>
    </row>
    <row r="10" spans="1:20" ht="19.5" customHeight="1">
      <c r="A10" s="40"/>
      <c r="B10" s="506" t="s">
        <v>1148</v>
      </c>
      <c r="C10" s="507"/>
      <c r="D10" s="507"/>
      <c r="E10" s="508"/>
      <c r="F10" s="303">
        <v>0</v>
      </c>
      <c r="G10" s="303">
        <v>0</v>
      </c>
      <c r="H10" s="303">
        <v>0</v>
      </c>
      <c r="I10" s="303">
        <v>0</v>
      </c>
      <c r="J10" s="303">
        <v>0</v>
      </c>
      <c r="K10" s="303"/>
      <c r="L10" s="303"/>
      <c r="M10" s="303"/>
      <c r="N10" s="304"/>
      <c r="O10" s="304"/>
      <c r="P10" s="304"/>
      <c r="Q10" s="304"/>
      <c r="R10" s="305"/>
      <c r="S10" s="306">
        <v>0</v>
      </c>
      <c r="T10" s="40"/>
    </row>
    <row r="11" spans="1:20" ht="19.5" customHeight="1">
      <c r="A11" s="40"/>
      <c r="B11" s="506" t="s">
        <v>1149</v>
      </c>
      <c r="C11" s="507"/>
      <c r="D11" s="507"/>
      <c r="E11" s="508"/>
      <c r="F11" s="308">
        <v>10</v>
      </c>
      <c r="G11" s="309">
        <v>3</v>
      </c>
      <c r="H11" s="309">
        <v>0</v>
      </c>
      <c r="I11" s="309">
        <v>2</v>
      </c>
      <c r="J11" s="309" t="s">
        <v>1150</v>
      </c>
      <c r="K11" s="309"/>
      <c r="L11" s="303"/>
      <c r="M11" s="310"/>
      <c r="N11" s="304"/>
      <c r="O11" s="304"/>
      <c r="P11" s="311"/>
      <c r="Q11" s="311"/>
      <c r="R11" s="304"/>
      <c r="S11" s="312">
        <v>15</v>
      </c>
      <c r="T11" s="40"/>
    </row>
    <row r="12" spans="1:20" ht="19.5" customHeight="1">
      <c r="A12" s="40"/>
      <c r="B12" s="511" t="s">
        <v>50</v>
      </c>
      <c r="C12" s="512"/>
      <c r="D12" s="512"/>
      <c r="E12" s="408" t="s">
        <v>1151</v>
      </c>
      <c r="F12" s="408"/>
      <c r="G12" s="408"/>
      <c r="H12" s="408"/>
      <c r="I12" s="408"/>
      <c r="J12" s="408"/>
      <c r="K12" s="513"/>
      <c r="L12" s="420" t="s">
        <v>51</v>
      </c>
      <c r="M12" s="537" t="s">
        <v>1152</v>
      </c>
      <c r="N12" s="538"/>
      <c r="O12" s="420" t="s">
        <v>52</v>
      </c>
      <c r="P12" s="500" t="s">
        <v>1153</v>
      </c>
      <c r="Q12" s="501"/>
      <c r="R12" s="420" t="s">
        <v>53</v>
      </c>
      <c r="S12" s="313" t="s">
        <v>1154</v>
      </c>
      <c r="T12" s="40"/>
    </row>
    <row r="13" spans="1:20" ht="19.5" customHeight="1">
      <c r="A13" s="40"/>
      <c r="B13" s="407" t="s">
        <v>54</v>
      </c>
      <c r="C13" s="408"/>
      <c r="D13" s="408"/>
      <c r="E13" s="408" t="s">
        <v>1155</v>
      </c>
      <c r="F13" s="408"/>
      <c r="G13" s="408"/>
      <c r="H13" s="408"/>
      <c r="I13" s="408"/>
      <c r="J13" s="408"/>
      <c r="K13" s="513"/>
      <c r="L13" s="420"/>
      <c r="M13" s="537"/>
      <c r="N13" s="538"/>
      <c r="O13" s="420"/>
      <c r="P13" s="502"/>
      <c r="Q13" s="503"/>
      <c r="R13" s="420"/>
      <c r="S13" s="73"/>
      <c r="T13" s="40"/>
    </row>
    <row r="14" spans="1:20" ht="19.5" customHeight="1" thickBot="1">
      <c r="A14" s="40"/>
      <c r="B14" s="50" t="s">
        <v>55</v>
      </c>
      <c r="C14" s="430" t="s">
        <v>1156</v>
      </c>
      <c r="D14" s="431"/>
      <c r="E14" s="431"/>
      <c r="F14" s="431"/>
      <c r="G14" s="431"/>
      <c r="H14" s="431"/>
      <c r="I14" s="431"/>
      <c r="J14" s="431"/>
      <c r="K14" s="432"/>
      <c r="L14" s="421"/>
      <c r="M14" s="539"/>
      <c r="N14" s="540"/>
      <c r="O14" s="421"/>
      <c r="P14" s="504"/>
      <c r="Q14" s="505"/>
      <c r="R14" s="421"/>
      <c r="S14" s="74"/>
      <c r="T14" s="40"/>
    </row>
    <row r="15" spans="1:20" ht="19.5" customHeight="1" thickBot="1">
      <c r="A15" s="39"/>
      <c r="B15" s="39"/>
      <c r="C15" s="39"/>
      <c r="D15" s="39"/>
      <c r="E15" s="39"/>
      <c r="F15" s="39"/>
      <c r="G15" s="39"/>
      <c r="H15" s="39"/>
      <c r="I15" s="39"/>
      <c r="J15" s="39"/>
      <c r="K15" s="39"/>
      <c r="L15" s="39"/>
      <c r="M15" s="39"/>
      <c r="N15" s="39"/>
      <c r="O15" s="39"/>
      <c r="P15" s="39"/>
      <c r="Q15" s="39"/>
      <c r="R15" s="39"/>
      <c r="S15" s="39"/>
      <c r="T15" s="39"/>
    </row>
    <row r="16" spans="1:20" ht="19.5" customHeight="1">
      <c r="A16" s="39"/>
      <c r="B16" s="64" t="s">
        <v>37</v>
      </c>
      <c r="C16" s="241" t="s">
        <v>38</v>
      </c>
      <c r="D16" s="65"/>
      <c r="E16" s="242" t="s">
        <v>1157</v>
      </c>
      <c r="F16" s="65" t="s">
        <v>39</v>
      </c>
      <c r="G16" s="242" t="s">
        <v>1158</v>
      </c>
      <c r="H16" s="66" t="s">
        <v>40</v>
      </c>
      <c r="I16" s="437" t="s">
        <v>58</v>
      </c>
      <c r="J16" s="438"/>
      <c r="K16" s="438"/>
      <c r="L16" s="439"/>
      <c r="M16" s="41" t="s">
        <v>41</v>
      </c>
      <c r="N16" s="437" t="s">
        <v>1159</v>
      </c>
      <c r="O16" s="438"/>
      <c r="P16" s="439"/>
      <c r="Q16" s="41" t="s">
        <v>42</v>
      </c>
      <c r="R16" s="437" t="s">
        <v>426</v>
      </c>
      <c r="S16" s="459"/>
      <c r="T16" s="39"/>
    </row>
    <row r="17" spans="1:20" ht="19.5" customHeight="1">
      <c r="A17" s="39"/>
      <c r="B17" s="67" t="s">
        <v>43</v>
      </c>
      <c r="C17" s="243" t="s">
        <v>44</v>
      </c>
      <c r="D17" s="69"/>
      <c r="E17" s="244" t="s">
        <v>1160</v>
      </c>
      <c r="F17" s="69" t="s">
        <v>39</v>
      </c>
      <c r="G17" s="244" t="s">
        <v>1161</v>
      </c>
      <c r="H17" s="70" t="s">
        <v>40</v>
      </c>
      <c r="I17" s="245" t="s">
        <v>1162</v>
      </c>
      <c r="J17" s="71" t="s">
        <v>45</v>
      </c>
      <c r="K17" s="246" t="s">
        <v>1163</v>
      </c>
      <c r="L17" s="247" t="s">
        <v>40</v>
      </c>
      <c r="M17" s="42" t="s">
        <v>46</v>
      </c>
      <c r="N17" s="444" t="s">
        <v>1029</v>
      </c>
      <c r="O17" s="428"/>
      <c r="P17" s="429"/>
      <c r="Q17" s="42" t="s">
        <v>47</v>
      </c>
      <c r="R17" s="444" t="s">
        <v>523</v>
      </c>
      <c r="S17" s="445"/>
      <c r="T17" s="39"/>
    </row>
    <row r="18" spans="1:20" ht="19.5" customHeight="1">
      <c r="A18" s="39"/>
      <c r="B18" s="433" t="s">
        <v>48</v>
      </c>
      <c r="C18" s="434"/>
      <c r="D18" s="434"/>
      <c r="E18" s="435"/>
      <c r="F18" s="72">
        <v>1</v>
      </c>
      <c r="G18" s="72">
        <v>2</v>
      </c>
      <c r="H18" s="72">
        <v>3</v>
      </c>
      <c r="I18" s="72">
        <v>4</v>
      </c>
      <c r="J18" s="72">
        <v>5</v>
      </c>
      <c r="K18" s="72">
        <v>6</v>
      </c>
      <c r="L18" s="72">
        <v>7</v>
      </c>
      <c r="M18" s="72">
        <v>8</v>
      </c>
      <c r="N18" s="72">
        <v>9</v>
      </c>
      <c r="O18" s="72">
        <v>10</v>
      </c>
      <c r="P18" s="43">
        <v>11</v>
      </c>
      <c r="Q18" s="72">
        <v>12</v>
      </c>
      <c r="R18" s="43">
        <v>13</v>
      </c>
      <c r="S18" s="301" t="s">
        <v>49</v>
      </c>
      <c r="T18" s="39"/>
    </row>
    <row r="19" spans="1:20" ht="19.5" customHeight="1">
      <c r="A19" s="39"/>
      <c r="B19" s="506" t="s">
        <v>1164</v>
      </c>
      <c r="C19" s="507"/>
      <c r="D19" s="507"/>
      <c r="E19" s="508"/>
      <c r="F19" s="303">
        <v>1</v>
      </c>
      <c r="G19" s="303">
        <v>0</v>
      </c>
      <c r="H19" s="303">
        <v>2</v>
      </c>
      <c r="I19" s="303">
        <v>0</v>
      </c>
      <c r="J19" s="303">
        <v>0</v>
      </c>
      <c r="K19" s="303">
        <v>0</v>
      </c>
      <c r="L19" s="303">
        <v>0</v>
      </c>
      <c r="M19" s="303"/>
      <c r="N19" s="304"/>
      <c r="O19" s="304"/>
      <c r="P19" s="304"/>
      <c r="Q19" s="304"/>
      <c r="R19" s="305"/>
      <c r="S19" s="306">
        <v>3</v>
      </c>
      <c r="T19" s="39"/>
    </row>
    <row r="20" spans="1:20" ht="19.5" customHeight="1">
      <c r="A20" s="39"/>
      <c r="B20" s="506" t="s">
        <v>1165</v>
      </c>
      <c r="C20" s="507"/>
      <c r="D20" s="507"/>
      <c r="E20" s="508"/>
      <c r="F20" s="308">
        <v>0</v>
      </c>
      <c r="G20" s="308">
        <v>0</v>
      </c>
      <c r="H20" s="309">
        <v>2</v>
      </c>
      <c r="I20" s="309">
        <v>0</v>
      </c>
      <c r="J20" s="309">
        <v>0</v>
      </c>
      <c r="K20" s="309">
        <v>0</v>
      </c>
      <c r="L20" s="303">
        <v>0</v>
      </c>
      <c r="M20" s="310"/>
      <c r="N20" s="304"/>
      <c r="O20" s="304"/>
      <c r="P20" s="311"/>
      <c r="Q20" s="311"/>
      <c r="R20" s="304"/>
      <c r="S20" s="312">
        <v>2</v>
      </c>
      <c r="T20" s="39"/>
    </row>
    <row r="21" spans="1:20" ht="19.5" customHeight="1">
      <c r="A21" s="39"/>
      <c r="B21" s="511" t="s">
        <v>50</v>
      </c>
      <c r="C21" s="512"/>
      <c r="D21" s="512"/>
      <c r="E21" s="408" t="s">
        <v>1166</v>
      </c>
      <c r="F21" s="408"/>
      <c r="G21" s="408"/>
      <c r="H21" s="408"/>
      <c r="I21" s="408"/>
      <c r="J21" s="408"/>
      <c r="K21" s="513"/>
      <c r="L21" s="420" t="s">
        <v>51</v>
      </c>
      <c r="M21" s="500" t="s">
        <v>1167</v>
      </c>
      <c r="N21" s="501"/>
      <c r="O21" s="420" t="s">
        <v>52</v>
      </c>
      <c r="P21" s="535" t="s">
        <v>1168</v>
      </c>
      <c r="Q21" s="536"/>
      <c r="R21" s="420" t="s">
        <v>53</v>
      </c>
      <c r="S21" s="313"/>
      <c r="T21" s="39"/>
    </row>
    <row r="22" spans="1:20" ht="19.5" customHeight="1">
      <c r="A22" s="39"/>
      <c r="B22" s="407" t="s">
        <v>54</v>
      </c>
      <c r="C22" s="408"/>
      <c r="D22" s="408"/>
      <c r="E22" s="408" t="s">
        <v>1169</v>
      </c>
      <c r="F22" s="408"/>
      <c r="G22" s="408"/>
      <c r="H22" s="408"/>
      <c r="I22" s="408"/>
      <c r="J22" s="408"/>
      <c r="K22" s="513"/>
      <c r="L22" s="420"/>
      <c r="M22" s="502"/>
      <c r="N22" s="503"/>
      <c r="O22" s="420"/>
      <c r="P22" s="537"/>
      <c r="Q22" s="538"/>
      <c r="R22" s="420"/>
      <c r="S22" s="73"/>
      <c r="T22" s="39"/>
    </row>
    <row r="23" spans="1:20" ht="19.5" customHeight="1" thickBot="1">
      <c r="A23" s="39"/>
      <c r="B23" s="50" t="s">
        <v>55</v>
      </c>
      <c r="C23" s="430"/>
      <c r="D23" s="431"/>
      <c r="E23" s="431"/>
      <c r="F23" s="431"/>
      <c r="G23" s="431"/>
      <c r="H23" s="431"/>
      <c r="I23" s="431"/>
      <c r="J23" s="431"/>
      <c r="K23" s="432"/>
      <c r="L23" s="421"/>
      <c r="M23" s="504"/>
      <c r="N23" s="505"/>
      <c r="O23" s="421"/>
      <c r="P23" s="539"/>
      <c r="Q23" s="540"/>
      <c r="R23" s="421"/>
      <c r="S23" s="74"/>
      <c r="T23" s="39"/>
    </row>
    <row r="24" spans="1:20" ht="19.5" customHeight="1" thickBot="1">
      <c r="A24" s="39"/>
      <c r="B24" s="39"/>
      <c r="C24" s="39"/>
      <c r="D24" s="39"/>
      <c r="E24" s="39"/>
      <c r="F24" s="39"/>
      <c r="G24" s="39"/>
      <c r="H24" s="39"/>
      <c r="I24" s="39"/>
      <c r="J24" s="39"/>
      <c r="K24" s="39"/>
      <c r="L24" s="39"/>
      <c r="M24" s="39"/>
      <c r="N24" s="39"/>
      <c r="O24" s="39"/>
      <c r="P24" s="39"/>
      <c r="Q24" s="39"/>
      <c r="R24" s="39"/>
      <c r="S24" s="39"/>
      <c r="T24" s="39"/>
    </row>
    <row r="25" spans="1:20" ht="19.5" customHeight="1">
      <c r="A25" s="39"/>
      <c r="B25" s="64" t="s">
        <v>37</v>
      </c>
      <c r="C25" s="241" t="s">
        <v>38</v>
      </c>
      <c r="D25" s="65"/>
      <c r="E25" s="242" t="s">
        <v>695</v>
      </c>
      <c r="F25" s="65" t="s">
        <v>39</v>
      </c>
      <c r="G25" s="242" t="s">
        <v>1233</v>
      </c>
      <c r="H25" s="66" t="s">
        <v>40</v>
      </c>
      <c r="I25" s="437" t="s">
        <v>58</v>
      </c>
      <c r="J25" s="438"/>
      <c r="K25" s="438"/>
      <c r="L25" s="439"/>
      <c r="M25" s="41" t="s">
        <v>41</v>
      </c>
      <c r="N25" s="437" t="s">
        <v>973</v>
      </c>
      <c r="O25" s="438"/>
      <c r="P25" s="439"/>
      <c r="Q25" s="41" t="s">
        <v>42</v>
      </c>
      <c r="R25" s="437" t="s">
        <v>1144</v>
      </c>
      <c r="S25" s="459"/>
      <c r="T25" s="39"/>
    </row>
    <row r="26" spans="1:20" ht="19.5" customHeight="1">
      <c r="A26" s="39"/>
      <c r="B26" s="67" t="s">
        <v>43</v>
      </c>
      <c r="C26" s="243" t="s">
        <v>44</v>
      </c>
      <c r="D26" s="69"/>
      <c r="E26" s="244" t="s">
        <v>712</v>
      </c>
      <c r="F26" s="69" t="s">
        <v>39</v>
      </c>
      <c r="G26" s="244" t="s">
        <v>937</v>
      </c>
      <c r="H26" s="70" t="s">
        <v>40</v>
      </c>
      <c r="I26" s="245" t="s">
        <v>685</v>
      </c>
      <c r="J26" s="71" t="s">
        <v>45</v>
      </c>
      <c r="K26" s="246" t="s">
        <v>1234</v>
      </c>
      <c r="L26" s="247" t="s">
        <v>40</v>
      </c>
      <c r="M26" s="42" t="s">
        <v>46</v>
      </c>
      <c r="N26" s="444" t="s">
        <v>1128</v>
      </c>
      <c r="O26" s="428"/>
      <c r="P26" s="429"/>
      <c r="Q26" s="42" t="s">
        <v>47</v>
      </c>
      <c r="R26" s="444" t="s">
        <v>1145</v>
      </c>
      <c r="S26" s="445"/>
      <c r="T26" s="39"/>
    </row>
    <row r="27" spans="1:20" ht="19.5" customHeight="1">
      <c r="A27" s="39"/>
      <c r="B27" s="433" t="s">
        <v>48</v>
      </c>
      <c r="C27" s="434"/>
      <c r="D27" s="434"/>
      <c r="E27" s="435"/>
      <c r="F27" s="72">
        <v>1</v>
      </c>
      <c r="G27" s="72">
        <v>2</v>
      </c>
      <c r="H27" s="72">
        <v>3</v>
      </c>
      <c r="I27" s="72">
        <v>4</v>
      </c>
      <c r="J27" s="72">
        <v>5</v>
      </c>
      <c r="K27" s="72">
        <v>6</v>
      </c>
      <c r="L27" s="72">
        <v>7</v>
      </c>
      <c r="M27" s="72">
        <v>8</v>
      </c>
      <c r="N27" s="72">
        <v>9</v>
      </c>
      <c r="O27" s="72">
        <v>10</v>
      </c>
      <c r="P27" s="43">
        <v>11</v>
      </c>
      <c r="Q27" s="72">
        <v>12</v>
      </c>
      <c r="R27" s="43">
        <v>13</v>
      </c>
      <c r="S27" s="301" t="s">
        <v>49</v>
      </c>
      <c r="T27" s="39"/>
    </row>
    <row r="28" spans="1:20" ht="19.5" customHeight="1">
      <c r="A28" s="39"/>
      <c r="B28" s="506" t="s">
        <v>1170</v>
      </c>
      <c r="C28" s="507"/>
      <c r="D28" s="507"/>
      <c r="E28" s="508"/>
      <c r="F28" s="303">
        <v>2</v>
      </c>
      <c r="G28" s="303">
        <v>0</v>
      </c>
      <c r="H28" s="303">
        <v>0</v>
      </c>
      <c r="I28" s="303">
        <v>0</v>
      </c>
      <c r="J28" s="303">
        <v>0</v>
      </c>
      <c r="K28" s="303"/>
      <c r="L28" s="303"/>
      <c r="M28" s="303"/>
      <c r="N28" s="304"/>
      <c r="O28" s="304"/>
      <c r="P28" s="304"/>
      <c r="Q28" s="304"/>
      <c r="R28" s="305"/>
      <c r="S28" s="306">
        <v>2</v>
      </c>
      <c r="T28" s="39"/>
    </row>
    <row r="29" spans="1:20" ht="19.5" customHeight="1">
      <c r="A29" s="39"/>
      <c r="B29" s="506" t="s">
        <v>160</v>
      </c>
      <c r="C29" s="507"/>
      <c r="D29" s="507"/>
      <c r="E29" s="508"/>
      <c r="F29" s="308">
        <v>7</v>
      </c>
      <c r="G29" s="309">
        <v>2</v>
      </c>
      <c r="H29" s="309">
        <v>0</v>
      </c>
      <c r="I29" s="309">
        <v>3</v>
      </c>
      <c r="J29" s="309" t="s">
        <v>702</v>
      </c>
      <c r="K29" s="309"/>
      <c r="L29" s="303"/>
      <c r="M29" s="310"/>
      <c r="N29" s="304"/>
      <c r="O29" s="304"/>
      <c r="P29" s="311"/>
      <c r="Q29" s="311"/>
      <c r="R29" s="304"/>
      <c r="S29" s="312">
        <v>12</v>
      </c>
      <c r="T29" s="39"/>
    </row>
    <row r="30" spans="1:20" ht="19.5" customHeight="1">
      <c r="A30" s="39"/>
      <c r="B30" s="511" t="s">
        <v>50</v>
      </c>
      <c r="C30" s="512"/>
      <c r="D30" s="512"/>
      <c r="E30" s="408" t="s">
        <v>1235</v>
      </c>
      <c r="F30" s="408"/>
      <c r="G30" s="408"/>
      <c r="H30" s="408"/>
      <c r="I30" s="408"/>
      <c r="J30" s="408"/>
      <c r="K30" s="513"/>
      <c r="L30" s="420" t="s">
        <v>51</v>
      </c>
      <c r="M30" s="500" t="s">
        <v>1236</v>
      </c>
      <c r="N30" s="501"/>
      <c r="O30" s="420" t="s">
        <v>52</v>
      </c>
      <c r="P30" s="535" t="s">
        <v>1237</v>
      </c>
      <c r="Q30" s="536"/>
      <c r="R30" s="420" t="s">
        <v>53</v>
      </c>
      <c r="S30" s="313"/>
      <c r="T30" s="39"/>
    </row>
    <row r="31" spans="1:20" ht="19.5" customHeight="1">
      <c r="A31" s="39"/>
      <c r="B31" s="477" t="s">
        <v>1238</v>
      </c>
      <c r="C31" s="478"/>
      <c r="D31" s="478"/>
      <c r="E31" s="478"/>
      <c r="F31" s="478"/>
      <c r="G31" s="478"/>
      <c r="H31" s="478"/>
      <c r="I31" s="478"/>
      <c r="J31" s="478"/>
      <c r="K31" s="479"/>
      <c r="L31" s="420"/>
      <c r="M31" s="502"/>
      <c r="N31" s="503"/>
      <c r="O31" s="420"/>
      <c r="P31" s="537"/>
      <c r="Q31" s="538"/>
      <c r="R31" s="420"/>
      <c r="S31" s="73"/>
      <c r="T31" s="39"/>
    </row>
    <row r="32" spans="1:20" ht="19.5" customHeight="1" thickBot="1">
      <c r="A32" s="39"/>
      <c r="B32" s="50" t="s">
        <v>576</v>
      </c>
      <c r="C32" s="430" t="s">
        <v>95</v>
      </c>
      <c r="D32" s="431"/>
      <c r="E32" s="431"/>
      <c r="F32" s="431"/>
      <c r="G32" s="431"/>
      <c r="H32" s="431"/>
      <c r="I32" s="431"/>
      <c r="J32" s="431"/>
      <c r="K32" s="432"/>
      <c r="L32" s="421"/>
      <c r="M32" s="504"/>
      <c r="N32" s="505"/>
      <c r="O32" s="421"/>
      <c r="P32" s="539"/>
      <c r="Q32" s="540"/>
      <c r="R32" s="421"/>
      <c r="S32" s="74"/>
      <c r="T32" s="39"/>
    </row>
    <row r="33" spans="1:20" ht="19.5" customHeight="1" thickBot="1">
      <c r="A33" s="39"/>
      <c r="B33" s="39"/>
      <c r="C33" s="39"/>
      <c r="D33" s="39"/>
      <c r="E33" s="39"/>
      <c r="F33" s="39"/>
      <c r="G33" s="39"/>
      <c r="H33" s="39"/>
      <c r="I33" s="39"/>
      <c r="J33" s="39"/>
      <c r="K33" s="39"/>
      <c r="L33" s="39"/>
      <c r="M33" s="39"/>
      <c r="N33" s="39"/>
      <c r="O33" s="39"/>
      <c r="P33" s="39"/>
      <c r="Q33" s="39"/>
      <c r="R33" s="39"/>
      <c r="S33" s="39"/>
      <c r="T33" s="39"/>
    </row>
    <row r="34" spans="1:20" ht="19.5" customHeight="1">
      <c r="A34" s="39"/>
      <c r="B34" s="64" t="s">
        <v>37</v>
      </c>
      <c r="C34" s="241" t="s">
        <v>38</v>
      </c>
      <c r="D34" s="65"/>
      <c r="E34" s="242" t="s">
        <v>995</v>
      </c>
      <c r="F34" s="65" t="s">
        <v>39</v>
      </c>
      <c r="G34" s="242" t="s">
        <v>1239</v>
      </c>
      <c r="H34" s="66" t="s">
        <v>40</v>
      </c>
      <c r="I34" s="437" t="s">
        <v>58</v>
      </c>
      <c r="J34" s="438"/>
      <c r="K34" s="438"/>
      <c r="L34" s="439"/>
      <c r="M34" s="41" t="s">
        <v>41</v>
      </c>
      <c r="N34" s="437" t="s">
        <v>444</v>
      </c>
      <c r="O34" s="438"/>
      <c r="P34" s="439"/>
      <c r="Q34" s="41" t="s">
        <v>42</v>
      </c>
      <c r="R34" s="437" t="s">
        <v>453</v>
      </c>
      <c r="S34" s="459"/>
      <c r="T34" s="39"/>
    </row>
    <row r="35" spans="1:20" ht="19.5" customHeight="1">
      <c r="A35" s="39"/>
      <c r="B35" s="67" t="s">
        <v>43</v>
      </c>
      <c r="C35" s="243" t="s">
        <v>44</v>
      </c>
      <c r="D35" s="69"/>
      <c r="E35" s="244" t="s">
        <v>986</v>
      </c>
      <c r="F35" s="69" t="s">
        <v>39</v>
      </c>
      <c r="G35" s="244" t="s">
        <v>1240</v>
      </c>
      <c r="H35" s="70" t="s">
        <v>40</v>
      </c>
      <c r="I35" s="245" t="s">
        <v>686</v>
      </c>
      <c r="J35" s="71" t="s">
        <v>45</v>
      </c>
      <c r="K35" s="246" t="s">
        <v>1217</v>
      </c>
      <c r="L35" s="247" t="s">
        <v>40</v>
      </c>
      <c r="M35" s="42" t="s">
        <v>46</v>
      </c>
      <c r="N35" s="440" t="s">
        <v>1159</v>
      </c>
      <c r="O35" s="442"/>
      <c r="P35" s="443"/>
      <c r="Q35" s="42" t="s">
        <v>47</v>
      </c>
      <c r="R35" s="444" t="s">
        <v>1171</v>
      </c>
      <c r="S35" s="445"/>
      <c r="T35" s="39"/>
    </row>
    <row r="36" spans="1:20" ht="19.5" customHeight="1">
      <c r="A36" s="39"/>
      <c r="B36" s="433" t="s">
        <v>48</v>
      </c>
      <c r="C36" s="434"/>
      <c r="D36" s="434"/>
      <c r="E36" s="435"/>
      <c r="F36" s="72">
        <v>1</v>
      </c>
      <c r="G36" s="72">
        <v>2</v>
      </c>
      <c r="H36" s="72">
        <v>3</v>
      </c>
      <c r="I36" s="72">
        <v>4</v>
      </c>
      <c r="J36" s="72">
        <v>5</v>
      </c>
      <c r="K36" s="72">
        <v>6</v>
      </c>
      <c r="L36" s="72">
        <v>7</v>
      </c>
      <c r="M36" s="72">
        <v>8</v>
      </c>
      <c r="N36" s="72">
        <v>9</v>
      </c>
      <c r="O36" s="72">
        <v>10</v>
      </c>
      <c r="P36" s="43">
        <v>11</v>
      </c>
      <c r="Q36" s="72">
        <v>12</v>
      </c>
      <c r="R36" s="43">
        <v>13</v>
      </c>
      <c r="S36" s="301" t="s">
        <v>49</v>
      </c>
      <c r="T36" s="39"/>
    </row>
    <row r="37" spans="1:20" ht="19.5" customHeight="1">
      <c r="A37" s="39"/>
      <c r="B37" s="506" t="s">
        <v>1172</v>
      </c>
      <c r="C37" s="507"/>
      <c r="D37" s="507"/>
      <c r="E37" s="508"/>
      <c r="F37" s="303">
        <v>4</v>
      </c>
      <c r="G37" s="303">
        <v>0</v>
      </c>
      <c r="H37" s="303">
        <v>0</v>
      </c>
      <c r="I37" s="303">
        <v>0</v>
      </c>
      <c r="J37" s="303">
        <v>1</v>
      </c>
      <c r="K37" s="303">
        <v>0</v>
      </c>
      <c r="L37" s="303">
        <v>0</v>
      </c>
      <c r="M37" s="303"/>
      <c r="N37" s="304"/>
      <c r="O37" s="304"/>
      <c r="P37" s="304"/>
      <c r="Q37" s="304"/>
      <c r="R37" s="305"/>
      <c r="S37" s="306">
        <v>5</v>
      </c>
      <c r="T37" s="39"/>
    </row>
    <row r="38" spans="1:20" ht="19.5" customHeight="1">
      <c r="A38" s="39"/>
      <c r="B38" s="506" t="s">
        <v>1173</v>
      </c>
      <c r="C38" s="507"/>
      <c r="D38" s="507"/>
      <c r="E38" s="508"/>
      <c r="F38" s="308">
        <v>0</v>
      </c>
      <c r="G38" s="309">
        <v>1</v>
      </c>
      <c r="H38" s="309">
        <v>0</v>
      </c>
      <c r="I38" s="309">
        <v>2</v>
      </c>
      <c r="J38" s="309">
        <v>0</v>
      </c>
      <c r="K38" s="309">
        <v>5</v>
      </c>
      <c r="L38" s="303" t="s">
        <v>702</v>
      </c>
      <c r="M38" s="310"/>
      <c r="N38" s="304"/>
      <c r="O38" s="304"/>
      <c r="P38" s="311"/>
      <c r="Q38" s="311"/>
      <c r="R38" s="304"/>
      <c r="S38" s="312">
        <v>8</v>
      </c>
      <c r="T38" s="39"/>
    </row>
    <row r="39" spans="1:20" ht="19.5" customHeight="1">
      <c r="A39" s="39"/>
      <c r="B39" s="511" t="s">
        <v>50</v>
      </c>
      <c r="C39" s="512"/>
      <c r="D39" s="512"/>
      <c r="E39" s="408" t="s">
        <v>1241</v>
      </c>
      <c r="F39" s="408"/>
      <c r="G39" s="408"/>
      <c r="H39" s="408"/>
      <c r="I39" s="408"/>
      <c r="J39" s="408"/>
      <c r="K39" s="513"/>
      <c r="L39" s="420" t="s">
        <v>51</v>
      </c>
      <c r="M39" s="500" t="s">
        <v>1242</v>
      </c>
      <c r="N39" s="501"/>
      <c r="O39" s="420" t="s">
        <v>52</v>
      </c>
      <c r="P39" s="500" t="s">
        <v>1243</v>
      </c>
      <c r="Q39" s="501"/>
      <c r="R39" s="420" t="s">
        <v>53</v>
      </c>
      <c r="S39" s="313"/>
      <c r="T39" s="39"/>
    </row>
    <row r="40" spans="1:20" ht="19.5" customHeight="1">
      <c r="A40" s="39"/>
      <c r="B40" s="407" t="s">
        <v>54</v>
      </c>
      <c r="C40" s="408"/>
      <c r="D40" s="408"/>
      <c r="E40" s="408" t="s">
        <v>1244</v>
      </c>
      <c r="F40" s="408"/>
      <c r="G40" s="408"/>
      <c r="H40" s="408"/>
      <c r="I40" s="408"/>
      <c r="J40" s="408"/>
      <c r="K40" s="513"/>
      <c r="L40" s="420"/>
      <c r="M40" s="502"/>
      <c r="N40" s="503"/>
      <c r="O40" s="420"/>
      <c r="P40" s="502"/>
      <c r="Q40" s="503"/>
      <c r="R40" s="420"/>
      <c r="S40" s="73"/>
      <c r="T40" s="39"/>
    </row>
    <row r="41" spans="1:20" ht="19.5" customHeight="1" thickBot="1">
      <c r="A41" s="39"/>
      <c r="B41" s="50" t="s">
        <v>576</v>
      </c>
      <c r="C41" s="430"/>
      <c r="D41" s="431"/>
      <c r="E41" s="431"/>
      <c r="F41" s="431"/>
      <c r="G41" s="431"/>
      <c r="H41" s="431"/>
      <c r="I41" s="431"/>
      <c r="J41" s="431"/>
      <c r="K41" s="432"/>
      <c r="L41" s="421"/>
      <c r="M41" s="504"/>
      <c r="N41" s="505"/>
      <c r="O41" s="421"/>
      <c r="P41" s="504"/>
      <c r="Q41" s="505"/>
      <c r="R41" s="421"/>
      <c r="S41" s="74"/>
      <c r="T41" s="39"/>
    </row>
    <row r="42" spans="1:20" ht="19.5" customHeight="1">
      <c r="A42" s="39"/>
      <c r="B42" s="39"/>
      <c r="C42" s="39"/>
      <c r="D42" s="39"/>
      <c r="E42" s="39"/>
      <c r="F42" s="39"/>
      <c r="G42" s="39"/>
      <c r="H42" s="39"/>
      <c r="I42" s="39"/>
      <c r="J42" s="39"/>
      <c r="K42" s="39"/>
      <c r="L42" s="39"/>
      <c r="M42" s="39"/>
      <c r="N42" s="39"/>
      <c r="O42" s="39"/>
      <c r="P42" s="39"/>
      <c r="Q42" s="39"/>
      <c r="R42" s="39"/>
      <c r="S42" s="39"/>
      <c r="T42" s="39"/>
    </row>
    <row r="43" spans="1:20" ht="19.5" customHeight="1">
      <c r="B43" s="406"/>
      <c r="C43" s="406"/>
      <c r="D43" s="406"/>
      <c r="E43" s="406"/>
      <c r="F43" s="406"/>
      <c r="G43" s="406"/>
      <c r="H43" s="406"/>
      <c r="I43" s="406"/>
      <c r="J43" s="406"/>
      <c r="K43" s="406"/>
      <c r="L43" s="406"/>
      <c r="M43" s="406"/>
      <c r="N43" s="406"/>
      <c r="O43" s="406"/>
      <c r="P43" s="406"/>
      <c r="Q43" s="406"/>
      <c r="R43" s="406"/>
      <c r="S43" s="406"/>
    </row>
    <row r="44" spans="1:20" ht="19.5" customHeight="1"/>
    <row r="45" spans="1:20" ht="19.5" customHeight="1"/>
    <row r="46" spans="1:20" ht="19.5" customHeight="1"/>
    <row r="47" spans="1:20" ht="19.5" customHeight="1"/>
    <row r="48" spans="1:20"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sheetData>
  <mergeCells count="83">
    <mergeCell ref="N34:P34"/>
    <mergeCell ref="R34:S34"/>
    <mergeCell ref="N35:P35"/>
    <mergeCell ref="R35:S35"/>
    <mergeCell ref="B37:E37"/>
    <mergeCell ref="B36:E36"/>
    <mergeCell ref="I34:L34"/>
    <mergeCell ref="B38:E38"/>
    <mergeCell ref="B39:D39"/>
    <mergeCell ref="E39:K39"/>
    <mergeCell ref="L39:L41"/>
    <mergeCell ref="O39:O41"/>
    <mergeCell ref="M39:N41"/>
    <mergeCell ref="R39:R41"/>
    <mergeCell ref="B40:D40"/>
    <mergeCell ref="E40:K40"/>
    <mergeCell ref="C41:K41"/>
    <mergeCell ref="P39:Q41"/>
    <mergeCell ref="R21:R23"/>
    <mergeCell ref="B30:D30"/>
    <mergeCell ref="E30:K30"/>
    <mergeCell ref="L30:L32"/>
    <mergeCell ref="B31:K31"/>
    <mergeCell ref="N25:P25"/>
    <mergeCell ref="N26:P26"/>
    <mergeCell ref="B28:E28"/>
    <mergeCell ref="B27:E27"/>
    <mergeCell ref="I25:L25"/>
    <mergeCell ref="P23:Q23"/>
    <mergeCell ref="B43:S43"/>
    <mergeCell ref="M12:N12"/>
    <mergeCell ref="M13:N13"/>
    <mergeCell ref="M14:N14"/>
    <mergeCell ref="M21:N23"/>
    <mergeCell ref="O30:O32"/>
    <mergeCell ref="P30:Q30"/>
    <mergeCell ref="R30:R32"/>
    <mergeCell ref="P31:Q31"/>
    <mergeCell ref="C32:K32"/>
    <mergeCell ref="P32:Q32"/>
    <mergeCell ref="M30:N32"/>
    <mergeCell ref="B29:E29"/>
    <mergeCell ref="R25:S25"/>
    <mergeCell ref="R26:S26"/>
    <mergeCell ref="P21:Q21"/>
    <mergeCell ref="B13:D13"/>
    <mergeCell ref="E13:K13"/>
    <mergeCell ref="C14:K14"/>
    <mergeCell ref="N17:P17"/>
    <mergeCell ref="B21:D21"/>
    <mergeCell ref="E21:K21"/>
    <mergeCell ref="L21:L23"/>
    <mergeCell ref="O21:O23"/>
    <mergeCell ref="B18:E18"/>
    <mergeCell ref="B19:E19"/>
    <mergeCell ref="B20:E20"/>
    <mergeCell ref="B22:D22"/>
    <mergeCell ref="E22:K22"/>
    <mergeCell ref="P22:Q22"/>
    <mergeCell ref="C23:K23"/>
    <mergeCell ref="R17:S17"/>
    <mergeCell ref="I16:L16"/>
    <mergeCell ref="N16:P16"/>
    <mergeCell ref="R16:S16"/>
    <mergeCell ref="N8:P8"/>
    <mergeCell ref="R8:S8"/>
    <mergeCell ref="L12:L14"/>
    <mergeCell ref="O12:O14"/>
    <mergeCell ref="P12:Q14"/>
    <mergeCell ref="R12:R14"/>
    <mergeCell ref="B9:E9"/>
    <mergeCell ref="B10:E10"/>
    <mergeCell ref="B11:E11"/>
    <mergeCell ref="B12:D12"/>
    <mergeCell ref="E12:K12"/>
    <mergeCell ref="I7:L7"/>
    <mergeCell ref="N7:P7"/>
    <mergeCell ref="R7:S7"/>
    <mergeCell ref="B1:T1"/>
    <mergeCell ref="B3:T3"/>
    <mergeCell ref="F5:H5"/>
    <mergeCell ref="I5:P5"/>
    <mergeCell ref="Q5:T5"/>
  </mergeCells>
  <phoneticPr fontId="1"/>
  <pageMargins left="0.46" right="0.49" top="0.74803149606299213" bottom="0.74803149606299213"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41</vt:i4>
      </vt:variant>
    </vt:vector>
  </HeadingPairs>
  <TitlesOfParts>
    <vt:vector size="41" baseType="lpstr">
      <vt:lpstr> R５試合 結果</vt:lpstr>
      <vt:lpstr>伊勢原 R５</vt:lpstr>
      <vt:lpstr>綾瀬 R５</vt:lpstr>
      <vt:lpstr>綾瀬 R５ 二回戦</vt:lpstr>
      <vt:lpstr>綾瀬 R５ 最終日</vt:lpstr>
      <vt:lpstr> R４試合</vt:lpstr>
      <vt:lpstr>綾瀬 R４</vt:lpstr>
      <vt:lpstr>伊勢原 R４ </vt:lpstr>
      <vt:lpstr>綾瀬 R４ 二回戦</vt:lpstr>
      <vt:lpstr>綾瀬 R ４決勝</vt:lpstr>
      <vt:lpstr> R３試合結果 </vt:lpstr>
      <vt:lpstr>綾瀬 R3 二回戦</vt:lpstr>
      <vt:lpstr>綾瀬 R3</vt:lpstr>
      <vt:lpstr>伊勢原 R3</vt:lpstr>
      <vt:lpstr> R1試合結果</vt:lpstr>
      <vt:lpstr>競技記録伊勢原</vt:lpstr>
      <vt:lpstr>綾瀬</vt:lpstr>
      <vt:lpstr>綾瀬 21日</vt:lpstr>
      <vt:lpstr>綾瀬 2２日</vt:lpstr>
      <vt:lpstr> H30試合結果</vt:lpstr>
      <vt:lpstr>競技記録7,21伊勢原</vt:lpstr>
      <vt:lpstr>競技記録7,21綾瀬 </vt:lpstr>
      <vt:lpstr>競技記録7,22綾瀬 </vt:lpstr>
      <vt:lpstr>競技記録7,2３綾瀬  </vt:lpstr>
      <vt:lpstr> H29組み合わせ </vt:lpstr>
      <vt:lpstr>Sheet1</vt:lpstr>
      <vt:lpstr>競技記録7,24綾瀬 </vt:lpstr>
      <vt:lpstr>競技記録7,23綾瀬 </vt:lpstr>
      <vt:lpstr>競技記録７、22綾瀬 </vt:lpstr>
      <vt:lpstr>競技記録７,2２伊勢原 </vt:lpstr>
      <vt:lpstr> H28組み合わせ </vt:lpstr>
      <vt:lpstr>Sheet3</vt:lpstr>
      <vt:lpstr>Sheet4</vt:lpstr>
      <vt:lpstr>競技記録７,23伊勢原</vt:lpstr>
      <vt:lpstr>競技記録７、23綾瀬  </vt:lpstr>
      <vt:lpstr>競技記録７、24綾瀬 </vt:lpstr>
      <vt:lpstr>競技記録７、25綾瀬 </vt:lpstr>
      <vt:lpstr> H27組み合わせ</vt:lpstr>
      <vt:lpstr>H26組み合わせ</vt:lpstr>
      <vt:lpstr>H２６関東大会</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syouzou</cp:lastModifiedBy>
  <cp:lastPrinted>2023-07-25T07:39:31Z</cp:lastPrinted>
  <dcterms:created xsi:type="dcterms:W3CDTF">2013-07-24T07:45:13Z</dcterms:created>
  <dcterms:modified xsi:type="dcterms:W3CDTF">2023-09-02T12:58:14Z</dcterms:modified>
</cp:coreProperties>
</file>